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730" windowHeight="11760" activeTab="0"/>
  </bookViews>
  <sheets>
    <sheet name="Osnova" sheetId="1" r:id="rId1"/>
    <sheet name="1. Název projektu" sheetId="2" r:id="rId2"/>
    <sheet name="2. Informace o předkladateli" sheetId="3" r:id="rId3"/>
    <sheet name="3. Právní forma" sheetId="4" r:id="rId4"/>
    <sheet name="4. Stručný popis firmy" sheetId="5" r:id="rId5"/>
    <sheet name="5. Hlavní záměr podnikání " sheetId="6" r:id="rId6"/>
    <sheet name="6. Odbornost předkladatele" sheetId="7" r:id="rId7"/>
    <sheet name="7. Harmonogram projektu" sheetId="8" r:id="rId8"/>
    <sheet name="8. Marketing projektu" sheetId="9" r:id="rId9"/>
    <sheet name="9. Způsob a uvedení nabídky" sheetId="10" r:id="rId10"/>
    <sheet name="10. Personální zajištění" sheetId="11" r:id="rId11"/>
    <sheet name="11. Prostorové zajištění" sheetId="12" r:id="rId12"/>
    <sheet name="12. Ekonomicko-finanční situace" sheetId="13" r:id="rId13"/>
    <sheet name="13. Rozpočet projektu" sheetId="14" r:id="rId14"/>
    <sheet name="Data" sheetId="15" r:id="rId15"/>
  </sheets>
  <definedNames>
    <definedName name="Forma">'Data'!$A$2:$A$3</definedName>
  </definedNames>
  <calcPr fullCalcOnLoad="1"/>
</workbook>
</file>

<file path=xl/sharedStrings.xml><?xml version="1.0" encoding="utf-8"?>
<sst xmlns="http://schemas.openxmlformats.org/spreadsheetml/2006/main" count="336" uniqueCount="275">
  <si>
    <t>Podnikatelský plán</t>
  </si>
  <si>
    <t xml:space="preserve">1. Název projektu </t>
  </si>
  <si>
    <t xml:space="preserve">3. Právní forma </t>
  </si>
  <si>
    <t xml:space="preserve">4. Stručný popis firmy </t>
  </si>
  <si>
    <t>1. Název projektu</t>
  </si>
  <si>
    <t>Název firmy založené k podnikání</t>
  </si>
  <si>
    <t>Název podnikatelské aktivity</t>
  </si>
  <si>
    <t>2. Informace o předkladateli</t>
  </si>
  <si>
    <t>Počet znaků:</t>
  </si>
  <si>
    <t>Příjmení a jméno/Název předkladatele:</t>
  </si>
  <si>
    <t>Trvalé bydliště/sídlo předkladatele</t>
  </si>
  <si>
    <t xml:space="preserve"> - místo/ulice:</t>
  </si>
  <si>
    <t xml:space="preserve"> - číslo:</t>
  </si>
  <si>
    <t xml:space="preserve"> - PSČ:</t>
  </si>
  <si>
    <t xml:space="preserve"> - pošta:</t>
  </si>
  <si>
    <t>IČ:</t>
  </si>
  <si>
    <t xml:space="preserve">5. Hlavní záměr podnikání </t>
  </si>
  <si>
    <t>6. Odbornost předkladatele</t>
  </si>
  <si>
    <t>7. Harmonogram realizace projektu</t>
  </si>
  <si>
    <t>Osnova</t>
  </si>
  <si>
    <t>ð</t>
  </si>
  <si>
    <t>ï</t>
  </si>
  <si>
    <t>3. Právní forma</t>
  </si>
  <si>
    <t>a. s.</t>
  </si>
  <si>
    <t>s. r. o.</t>
  </si>
  <si>
    <t>v. o. s.</t>
  </si>
  <si>
    <t>k. s.</t>
  </si>
  <si>
    <t>družstvo</t>
  </si>
  <si>
    <t>Právnická osoba:</t>
  </si>
  <si>
    <t>Fyzická osoba:</t>
  </si>
  <si>
    <t>živnost ohlašovací</t>
  </si>
  <si>
    <t>jiné oprávnění</t>
  </si>
  <si>
    <t>řemeslná</t>
  </si>
  <si>
    <t>vázaná</t>
  </si>
  <si>
    <t>volná</t>
  </si>
  <si>
    <t xml:space="preserve">Podnikatel může podnikat jako fyzická osoba nebo jako právnická osoba. </t>
  </si>
  <si>
    <t>Právnická osoba pak může volit z několika právních forem podnikání podle toho, jaká forma mu lépe vyhovuje.</t>
  </si>
  <si>
    <t>Vysvětlivky</t>
  </si>
  <si>
    <t xml:space="preserve">Fyzická osoba podniká na základě živnostenského nebo jiného oprávnění. </t>
  </si>
  <si>
    <t>4. Stručný popis firmy</t>
  </si>
  <si>
    <t>Sídlo firmy:</t>
  </si>
  <si>
    <t>Místo podnikání</t>
  </si>
  <si>
    <t>Charakteristika odvětví podnikání v makroekonomickém prostředí</t>
  </si>
  <si>
    <t>Charakteristika oboru a jeho specifika</t>
  </si>
  <si>
    <t>Důvody pro podnikání</t>
  </si>
  <si>
    <t>Název firmy:</t>
  </si>
  <si>
    <t xml:space="preserve">a) Charakteristika zaměření projektu </t>
  </si>
  <si>
    <t>Cíl podnikání:</t>
  </si>
  <si>
    <t>Předmět podnikání:</t>
  </si>
  <si>
    <t>Zájem podnikatele:</t>
  </si>
  <si>
    <t>Finanční možnosti podnikatele</t>
  </si>
  <si>
    <t>Potřeby spotřebitelů</t>
  </si>
  <si>
    <t>b) Předmět podnikání a hlavní podnikatelské aktivity</t>
  </si>
  <si>
    <t>Vyjasnění si vlastního očekávání</t>
  </si>
  <si>
    <t>Stanovení strategických cílů pro dosažení cíle podnikání</t>
  </si>
  <si>
    <t>Stanovení plánu</t>
  </si>
  <si>
    <t>Možnosti realizace podnikání</t>
  </si>
  <si>
    <t>c) Popis produktů, výstupu</t>
  </si>
  <si>
    <t>Přesný popis výstupu podnikání</t>
  </si>
  <si>
    <t>Přidaná hodnota pro spotřebitele</t>
  </si>
  <si>
    <t>Komunikace:</t>
  </si>
  <si>
    <t>Kvalifikační předpoklady</t>
  </si>
  <si>
    <t>výuční list</t>
  </si>
  <si>
    <t>maturitní vysvědčení</t>
  </si>
  <si>
    <t>diplom</t>
  </si>
  <si>
    <t>celoživotní vzdělávání</t>
  </si>
  <si>
    <t>úspěšné dosažení dílčí kvalifikace</t>
  </si>
  <si>
    <t>Nejvyšší dosažené vzdělání:</t>
  </si>
  <si>
    <t>rekvalifikace</t>
  </si>
  <si>
    <t>kurzy</t>
  </si>
  <si>
    <t>školení</t>
  </si>
  <si>
    <t>jiné</t>
  </si>
  <si>
    <t xml:space="preserve"> - profesionální</t>
  </si>
  <si>
    <t xml:space="preserve"> - ekonomická (účetnictví)</t>
  </si>
  <si>
    <t>Komunikační, marketingové a managerské dovednosti</t>
  </si>
  <si>
    <t>Živnostenské oprávnění</t>
  </si>
  <si>
    <t xml:space="preserve"> - živnostenský list</t>
  </si>
  <si>
    <t xml:space="preserve"> - zapsání do rejstříku</t>
  </si>
  <si>
    <t>Podnikatelské dovednosti</t>
  </si>
  <si>
    <r>
      <rPr>
        <b/>
        <sz val="11"/>
        <color indexed="8"/>
        <rFont val="Calibri"/>
        <family val="2"/>
      </rPr>
      <t>Odbornost</t>
    </r>
    <r>
      <rPr>
        <sz val="11"/>
        <color theme="1"/>
        <rFont val="Calibri"/>
        <family val="2"/>
      </rPr>
      <t xml:space="preserve"> </t>
    </r>
  </si>
  <si>
    <t>a) Rozsah trhu</t>
  </si>
  <si>
    <t>Potenciální počet spotřebitelů</t>
  </si>
  <si>
    <t>V jaké se nachází lokalitě</t>
  </si>
  <si>
    <t>b) Analýza a prognóza poptávky po produktu</t>
  </si>
  <si>
    <t>Analýza provedení formou</t>
  </si>
  <si>
    <t>dotazníku</t>
  </si>
  <si>
    <t>telefonických rozhovorů</t>
  </si>
  <si>
    <t>e-mailové dotazy</t>
  </si>
  <si>
    <t>statistiky jiných dodavatelů</t>
  </si>
  <si>
    <t>statistika konkurence</t>
  </si>
  <si>
    <t>jiné:</t>
  </si>
  <si>
    <t>Vyhodnocení</t>
  </si>
  <si>
    <t>grafy</t>
  </si>
  <si>
    <t>statistické údaje</t>
  </si>
  <si>
    <t>předpoklady</t>
  </si>
  <si>
    <t>Sociální oblast</t>
  </si>
  <si>
    <t>Legislativní oblast</t>
  </si>
  <si>
    <t>Ekonomická oblast</t>
  </si>
  <si>
    <t>Politická oblast</t>
  </si>
  <si>
    <t>Technologická oblast</t>
  </si>
  <si>
    <t>Velikost trhu, pro koho je produkt určen</t>
  </si>
  <si>
    <t xml:space="preserve"> - dobrý nápad – popis produktu </t>
  </si>
  <si>
    <t xml:space="preserve"> - analýza poptávky a trhu spotřebitele</t>
  </si>
  <si>
    <t xml:space="preserve"> - strategická rozhodnutí- vyřešení místa podnikání, zakladatelského rozpočtu, chci podnikat – za jakých podmínek – komunikace s rodinou</t>
  </si>
  <si>
    <t xml:space="preserve"> - zpracování podnikatelského plánu, finanční analýzy, SWOT analýzy</t>
  </si>
  <si>
    <t xml:space="preserve"> - úřední zahájení podnikání (zápis do živnostenského či obchodního rejstříku, přihlášení se k pojištění, apod.)</t>
  </si>
  <si>
    <t xml:space="preserve"> - zpracování základní strategie – mikroprostředí, makroprostředí, marketingový mix</t>
  </si>
  <si>
    <t xml:space="preserve"> - potřeba technologií</t>
  </si>
  <si>
    <t xml:space="preserve"> - zajištění provozního, personálního a ekonomického zázemí pro fungování firmy</t>
  </si>
  <si>
    <t xml:space="preserve"> - vlastní rozjezd podnikání - distribuce </t>
  </si>
  <si>
    <t xml:space="preserve"> - reklama a PR</t>
  </si>
  <si>
    <t xml:space="preserve"> - zmapování rizik a rozložení rizika</t>
  </si>
  <si>
    <t xml:space="preserve"> - konkurence – vyhodnocení</t>
  </si>
  <si>
    <t>Vysvětlivky:</t>
  </si>
  <si>
    <t>Jaké jsou tradice na trhu</t>
  </si>
  <si>
    <t>c) Charakteristika spotřebitelů, zákazníků, cílová skupina</t>
  </si>
  <si>
    <t>Kdo mohou být spotřebitelé</t>
  </si>
  <si>
    <t>Péče o zákazníky (spotřebitele)</t>
  </si>
  <si>
    <t>Marketingová koncepce</t>
  </si>
  <si>
    <t>d) Citlivost poptávky na cenu a ceny na poptávku</t>
  </si>
  <si>
    <t>Kvantifikovaný odhad nákladů a zisku (marže)</t>
  </si>
  <si>
    <t>Počáteční provozní náklady</t>
  </si>
  <si>
    <t>Předpoklad cash-flow (časový harmonogram toku peněz)</t>
  </si>
  <si>
    <t>Riziko</t>
  </si>
  <si>
    <t>Nastavení rozpočtu</t>
  </si>
  <si>
    <t>e) Rozbor konkurence</t>
  </si>
  <si>
    <t>Stav a podíl konkurence na trhu</t>
  </si>
  <si>
    <t>Stav konkurence</t>
  </si>
  <si>
    <t>Předpokládaný tržní podíl</t>
  </si>
  <si>
    <t>f) Další možná rizika realizace projektu</t>
  </si>
  <si>
    <t>Odlišnost přístupu oproti hlavním konkurentům</t>
  </si>
  <si>
    <t>Faktory uvnitř společnosti</t>
  </si>
  <si>
    <t>Faktory vně společnosti</t>
  </si>
  <si>
    <t>SWOT analýza</t>
  </si>
  <si>
    <t>Silné stránky</t>
  </si>
  <si>
    <t>Slabé stránky</t>
  </si>
  <si>
    <t>Hrozby</t>
  </si>
  <si>
    <t>Příležitosti</t>
  </si>
  <si>
    <t>9. Způsob a uvedení nabídky na trh</t>
  </si>
  <si>
    <t>Jak velké náklady předpokládáte na propagaci, reklamu</t>
  </si>
  <si>
    <t>Formy a způsoby provedení reklamy</t>
  </si>
  <si>
    <t>13.</t>
  </si>
  <si>
    <t>Rozpočet projektu</t>
  </si>
  <si>
    <t>11.</t>
  </si>
  <si>
    <t>Prostorové zajištění projektu</t>
  </si>
  <si>
    <t>a) Reklama, propagace</t>
  </si>
  <si>
    <t>b) Distribuce, zabezpečení odbytu</t>
  </si>
  <si>
    <t>12.</t>
  </si>
  <si>
    <t>Ekonomicko-finanční situace</t>
  </si>
  <si>
    <t>10.</t>
  </si>
  <si>
    <t>Personální zajištění</t>
  </si>
  <si>
    <t>zaměstnanci</t>
  </si>
  <si>
    <t>samostatný živnostník</t>
  </si>
  <si>
    <t>Počet vytvářených pracovních míst</t>
  </si>
  <si>
    <t>Údaje o managementu a řízení firmy</t>
  </si>
  <si>
    <t>Kvalifikační a odborné požadavky zaměstnanců</t>
  </si>
  <si>
    <t>Způsob náboru pracovní síly</t>
  </si>
  <si>
    <t>Organizační struktura</t>
  </si>
  <si>
    <t>Externí poradci</t>
  </si>
  <si>
    <t>a) Plán výnosů a nákladů (práv. os.)/příjmů a výdajů (fyz. os.) projektu</t>
  </si>
  <si>
    <t>Plán finančních toků</t>
  </si>
  <si>
    <t>b) Plán investic</t>
  </si>
  <si>
    <t>Rozsah investic a harmonogram pořízení</t>
  </si>
  <si>
    <t>První rok podnikání</t>
  </si>
  <si>
    <t>Harmonogram nákupu investic v dalších letech</t>
  </si>
  <si>
    <t xml:space="preserve"> - majetek krátkodobý</t>
  </si>
  <si>
    <t xml:space="preserve"> - majetek dlouhodobý</t>
  </si>
  <si>
    <t xml:space="preserve"> - zdroje financování majetku</t>
  </si>
  <si>
    <t>osobní komunikace a nabídka</t>
  </si>
  <si>
    <t>ostatní</t>
  </si>
  <si>
    <t>9. Způsob a uvedení nabídky</t>
  </si>
  <si>
    <t>10. Personální zajištění</t>
  </si>
  <si>
    <t>11. Prostorové zajištění</t>
  </si>
  <si>
    <t>12. Ekonomicko-finanční situace</t>
  </si>
  <si>
    <t>13. Rozpočet projektu</t>
  </si>
  <si>
    <t>Popis</t>
  </si>
  <si>
    <t>Zaškrtněte měsíce, v nichž chcete jednotlivé plánované akce realizovat</t>
  </si>
  <si>
    <t>Stavební úpravy</t>
  </si>
  <si>
    <t>Nákup vybavení</t>
  </si>
  <si>
    <t>Reklama</t>
  </si>
  <si>
    <t>Ostatní náklady</t>
  </si>
  <si>
    <t>1        2        3        4        5        6        7        8        9       10       11       12</t>
  </si>
  <si>
    <t>Akce\Měsíc</t>
  </si>
  <si>
    <t>Rozpočet vstupních nákladů a investic v Kč (včetně DPH)</t>
  </si>
  <si>
    <t>pol.</t>
  </si>
  <si>
    <t>Název výdaje</t>
  </si>
  <si>
    <t>počet jednotek</t>
  </si>
  <si>
    <t>cena za jednotku</t>
  </si>
  <si>
    <t>1.</t>
  </si>
  <si>
    <t>Dlouhodobý nehmotný majetek (nad 60 tis.Kč)</t>
  </si>
  <si>
    <t>1.1.</t>
  </si>
  <si>
    <t>software</t>
  </si>
  <si>
    <t>1.2.</t>
  </si>
  <si>
    <t>ostatní dlouhodobý nehmotný majetek</t>
  </si>
  <si>
    <t>2.</t>
  </si>
  <si>
    <t>Dlouhodobý hmotný majetek (nad 40 tis.Kč)</t>
  </si>
  <si>
    <t>2.1.</t>
  </si>
  <si>
    <t>Pozemky</t>
  </si>
  <si>
    <t>2.2.</t>
  </si>
  <si>
    <t>Budovy, stavby</t>
  </si>
  <si>
    <t>2.3.</t>
  </si>
  <si>
    <t>Stroje, přístroje, zařízení</t>
  </si>
  <si>
    <t>3.</t>
  </si>
  <si>
    <t>3.1.</t>
  </si>
  <si>
    <t>3.2.</t>
  </si>
  <si>
    <t>ostatní nehmotný majetek</t>
  </si>
  <si>
    <t>4.</t>
  </si>
  <si>
    <t>Drobný dlouhodobý majetek do 40 tis.Kč</t>
  </si>
  <si>
    <t>5.</t>
  </si>
  <si>
    <t>6.</t>
  </si>
  <si>
    <t>Materiál</t>
  </si>
  <si>
    <t>7.</t>
  </si>
  <si>
    <t>Nájemné</t>
  </si>
  <si>
    <t>8.</t>
  </si>
  <si>
    <t>Ostatní výdaje</t>
  </si>
  <si>
    <t>Výdaje celkem</t>
  </si>
  <si>
    <t>Rozpočet zdrojů financování vstupních nákladů</t>
  </si>
  <si>
    <t>Vlastní zdroje</t>
  </si>
  <si>
    <t>finanční vklad podnikatele</t>
  </si>
  <si>
    <t>vklad majetku podnikatele</t>
  </si>
  <si>
    <t>1.3.</t>
  </si>
  <si>
    <t>ostatní vlastní zdroje</t>
  </si>
  <si>
    <t>Cizí zdroje</t>
  </si>
  <si>
    <t>úvěry</t>
  </si>
  <si>
    <t>půjčky</t>
  </si>
  <si>
    <t>Zdroje celkem</t>
  </si>
  <si>
    <t>cena celkem (v Kč)</t>
  </si>
  <si>
    <t>Rozpočet předpokládaných měsíčních příjmů a výdajů včetně DPH</t>
  </si>
  <si>
    <t xml:space="preserve">1. </t>
  </si>
  <si>
    <t>Příjmy</t>
  </si>
  <si>
    <t>v Kč</t>
  </si>
  <si>
    <t>Tržby z prodeje zboží</t>
  </si>
  <si>
    <t>Tržby z prodeje služeb</t>
  </si>
  <si>
    <t>Příjmy z pronájmu</t>
  </si>
  <si>
    <t>1.4.</t>
  </si>
  <si>
    <t>Příjmy z finančního majetku</t>
  </si>
  <si>
    <t>1.5.</t>
  </si>
  <si>
    <t>Ostatní</t>
  </si>
  <si>
    <t>Příjmy celkem</t>
  </si>
  <si>
    <t>Výdaje</t>
  </si>
  <si>
    <t>Nákup zboží</t>
  </si>
  <si>
    <t>Nákup materiálu</t>
  </si>
  <si>
    <t>Mzdové výdaje zaměstnanců</t>
  </si>
  <si>
    <t>2.4.</t>
  </si>
  <si>
    <t>Sociální pojištění zaměstnavatele</t>
  </si>
  <si>
    <t>2.5.</t>
  </si>
  <si>
    <t>Zdravotní pojištění zaměstnavatele</t>
  </si>
  <si>
    <t>2.6.</t>
  </si>
  <si>
    <t>Ostatní pojistné</t>
  </si>
  <si>
    <t>2.7.</t>
  </si>
  <si>
    <t>2.8.</t>
  </si>
  <si>
    <t>Provozní výdaje</t>
  </si>
  <si>
    <t>2.8.1.</t>
  </si>
  <si>
    <t>energie</t>
  </si>
  <si>
    <t>2.8.2.</t>
  </si>
  <si>
    <t>nájemné</t>
  </si>
  <si>
    <t>2.8.3.</t>
  </si>
  <si>
    <t>pojistné</t>
  </si>
  <si>
    <t>2.8.4.</t>
  </si>
  <si>
    <t>ostatní provozní výdaje</t>
  </si>
  <si>
    <t>2.9.</t>
  </si>
  <si>
    <t>Daně a poplatky</t>
  </si>
  <si>
    <t>2.10.</t>
  </si>
  <si>
    <t>Výsledek hospodaření P-V</t>
  </si>
  <si>
    <t xml:space="preserve">Cestovní náhrady </t>
  </si>
  <si>
    <t>cena
(v Kč)</t>
  </si>
  <si>
    <t>8. Marketing projektu</t>
  </si>
  <si>
    <t>Situace na trhu (obecná charakteristika oboru podnikání na trhu)</t>
  </si>
  <si>
    <t>Definice předpokládané pozice zakládané firmy na trhu</t>
  </si>
  <si>
    <t>Stanovení potřeb spotřebitelů</t>
  </si>
  <si>
    <t>(bod 5 vyplňte až po vypracování bodu 6-13)</t>
  </si>
  <si>
    <t>5. Hlavní záměr podnikání (shrnutí)</t>
  </si>
  <si>
    <t>Jednorázové výdaje při založení firmy</t>
  </si>
  <si>
    <t>Provozní výdaje a příjmy</t>
  </si>
  <si>
    <t>Nehmotný majetek do 40 tis.Kč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</si>
</sst>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4"/>
      <color indexed="12"/>
      <name val="Wingdings"/>
      <family val="0"/>
    </font>
    <font>
      <u val="single"/>
      <sz val="14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u val="single"/>
      <sz val="14"/>
      <color theme="10"/>
      <name val="Wingdings"/>
      <family val="0"/>
    </font>
    <font>
      <u val="single"/>
      <sz val="14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 indent="5"/>
    </xf>
    <xf numFmtId="0" fontId="54" fillId="0" borderId="0" xfId="0" applyFont="1" applyAlignment="1">
      <alignment horizontal="left" indent="10"/>
    </xf>
    <xf numFmtId="0" fontId="54" fillId="0" borderId="0" xfId="0" applyFont="1" applyAlignment="1">
      <alignment horizontal="left" indent="15"/>
    </xf>
    <xf numFmtId="0" fontId="55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59" fillId="0" borderId="0" xfId="36" applyFont="1" applyFill="1" applyBorder="1" applyAlignment="1" applyProtection="1">
      <alignment horizontal="center"/>
      <protection/>
    </xf>
    <xf numFmtId="0" fontId="60" fillId="0" borderId="0" xfId="36" applyFont="1" applyFill="1" applyBorder="1" applyAlignment="1" applyProtection="1">
      <alignment horizontal="center"/>
      <protection/>
    </xf>
    <xf numFmtId="0" fontId="58" fillId="0" borderId="0" xfId="0" applyFont="1" applyAlignment="1">
      <alignment vertical="top" wrapText="1"/>
    </xf>
    <xf numFmtId="0" fontId="4" fillId="0" borderId="0" xfId="47">
      <alignment/>
      <protection/>
    </xf>
    <xf numFmtId="16" fontId="4" fillId="0" borderId="0" xfId="47" applyNumberFormat="1">
      <alignment/>
      <protection/>
    </xf>
    <xf numFmtId="0" fontId="4" fillId="0" borderId="0" xfId="47" applyNumberFormat="1">
      <alignment/>
      <protection/>
    </xf>
    <xf numFmtId="0" fontId="5" fillId="0" borderId="0" xfId="47" applyFont="1">
      <alignment/>
      <protection/>
    </xf>
    <xf numFmtId="0" fontId="5" fillId="0" borderId="0" xfId="47" applyNumberFormat="1" applyFont="1">
      <alignment/>
      <protection/>
    </xf>
    <xf numFmtId="16" fontId="5" fillId="0" borderId="0" xfId="47" applyNumberFormat="1" applyFont="1">
      <alignment/>
      <protection/>
    </xf>
    <xf numFmtId="0" fontId="6" fillId="0" borderId="0" xfId="47" applyFont="1" applyAlignment="1">
      <alignment horizontal="center" wrapText="1"/>
      <protection/>
    </xf>
    <xf numFmtId="0" fontId="4" fillId="0" borderId="0" xfId="47" applyAlignment="1">
      <alignment horizontal="center" vertical="center"/>
      <protection/>
    </xf>
    <xf numFmtId="0" fontId="61" fillId="0" borderId="0" xfId="0" applyFont="1" applyAlignment="1">
      <alignment/>
    </xf>
    <xf numFmtId="0" fontId="4" fillId="0" borderId="0" xfId="48">
      <alignment/>
      <protection/>
    </xf>
    <xf numFmtId="16" fontId="4" fillId="0" borderId="0" xfId="48" applyNumberFormat="1">
      <alignment/>
      <protection/>
    </xf>
    <xf numFmtId="0" fontId="5" fillId="0" borderId="0" xfId="48" applyFont="1">
      <alignment/>
      <protection/>
    </xf>
    <xf numFmtId="16" fontId="5" fillId="0" borderId="0" xfId="48" applyNumberFormat="1" applyFont="1">
      <alignment/>
      <protection/>
    </xf>
    <xf numFmtId="14" fontId="4" fillId="0" borderId="0" xfId="48" applyNumberFormat="1">
      <alignment/>
      <protection/>
    </xf>
    <xf numFmtId="0" fontId="4" fillId="0" borderId="0" xfId="48" applyAlignment="1">
      <alignment horizontal="right"/>
      <protection/>
    </xf>
    <xf numFmtId="0" fontId="59" fillId="33" borderId="10" xfId="36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" fillId="0" borderId="0" xfId="47" applyFont="1" applyProtection="1">
      <alignment/>
      <protection/>
    </xf>
    <xf numFmtId="0" fontId="36" fillId="0" borderId="0" xfId="0" applyFont="1" applyAlignment="1" applyProtection="1">
      <alignment/>
      <protection/>
    </xf>
    <xf numFmtId="0" fontId="61" fillId="0" borderId="10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63" fillId="0" borderId="0" xfId="0" applyFont="1" applyAlignment="1">
      <alignment/>
    </xf>
    <xf numFmtId="0" fontId="60" fillId="33" borderId="10" xfId="36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37" fillId="0" borderId="0" xfId="36" applyAlignment="1" applyProtection="1">
      <alignment/>
      <protection locked="0"/>
    </xf>
    <xf numFmtId="0" fontId="37" fillId="0" borderId="0" xfId="36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6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8" fillId="0" borderId="0" xfId="0" applyFont="1" applyAlignment="1">
      <alignment horizontal="left" vertical="top" wrapText="1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60" fillId="33" borderId="11" xfId="36" applyFont="1" applyFill="1" applyBorder="1" applyAlignment="1" applyProtection="1">
      <alignment horizontal="center"/>
      <protection locked="0"/>
    </xf>
    <xf numFmtId="0" fontId="60" fillId="33" borderId="13" xfId="36" applyFont="1" applyFill="1" applyBorder="1" applyAlignment="1" applyProtection="1">
      <alignment horizontal="center"/>
      <protection locked="0"/>
    </xf>
    <xf numFmtId="0" fontId="4" fillId="0" borderId="0" xfId="47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17</xdr:row>
      <xdr:rowOff>0</xdr:rowOff>
    </xdr:from>
    <xdr:to>
      <xdr:col>9</xdr:col>
      <xdr:colOff>0</xdr:colOff>
      <xdr:row>17</xdr:row>
      <xdr:rowOff>3228975</xdr:rowOff>
    </xdr:to>
    <xdr:pic>
      <xdr:nvPicPr>
        <xdr:cNvPr id="1" name="Diagra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62375" y="4429125"/>
          <a:ext cx="20478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32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29.28125" style="0" customWidth="1"/>
    <col min="2" max="2" width="7.8515625" style="0" customWidth="1"/>
    <col min="9" max="9" width="12.00390625" style="0" customWidth="1"/>
  </cols>
  <sheetData>
    <row r="1" spans="1:2" ht="21">
      <c r="A1" s="1" t="s">
        <v>0</v>
      </c>
      <c r="B1" s="8"/>
    </row>
    <row r="2" spans="1:2" ht="15">
      <c r="A2" s="8"/>
      <c r="B2" s="8"/>
    </row>
    <row r="3" spans="1:4" ht="15.75">
      <c r="A3" s="54" t="s">
        <v>1</v>
      </c>
      <c r="B3" s="5"/>
      <c r="C3" s="5"/>
      <c r="D3" s="5"/>
    </row>
    <row r="4" spans="1:10" ht="18.75">
      <c r="A4" s="54" t="s">
        <v>7</v>
      </c>
      <c r="B4" s="5"/>
      <c r="C4" s="5"/>
      <c r="D4" s="5"/>
      <c r="J4" s="2"/>
    </row>
    <row r="5" spans="1:10" ht="18.75">
      <c r="A5" s="54" t="s">
        <v>2</v>
      </c>
      <c r="B5" s="5"/>
      <c r="C5" s="5"/>
      <c r="D5" s="5"/>
      <c r="J5" s="2"/>
    </row>
    <row r="6" spans="1:10" ht="18.75">
      <c r="A6" s="54" t="s">
        <v>3</v>
      </c>
      <c r="B6" s="5"/>
      <c r="C6" s="5"/>
      <c r="D6" s="5"/>
      <c r="J6" s="2"/>
    </row>
    <row r="7" spans="1:10" ht="18.75">
      <c r="A7" s="55" t="s">
        <v>16</v>
      </c>
      <c r="B7" s="12"/>
      <c r="C7" s="12"/>
      <c r="D7" s="12"/>
      <c r="E7" s="11"/>
      <c r="F7" s="11"/>
      <c r="G7" s="11"/>
      <c r="H7" s="11"/>
      <c r="I7" s="11"/>
      <c r="J7" s="3"/>
    </row>
    <row r="8" spans="1:10" ht="18.75">
      <c r="A8" s="55" t="s">
        <v>17</v>
      </c>
      <c r="B8" s="12"/>
      <c r="C8" s="12"/>
      <c r="D8" s="12"/>
      <c r="E8" s="11"/>
      <c r="F8" s="11"/>
      <c r="G8" s="11"/>
      <c r="H8" s="11"/>
      <c r="I8" s="11"/>
      <c r="J8" s="2"/>
    </row>
    <row r="9" spans="1:10" ht="18.75">
      <c r="A9" s="55" t="s">
        <v>18</v>
      </c>
      <c r="B9" s="12"/>
      <c r="C9" s="12"/>
      <c r="D9" s="12"/>
      <c r="E9" s="11"/>
      <c r="F9" s="11"/>
      <c r="G9" s="11"/>
      <c r="H9" s="11"/>
      <c r="I9" s="11"/>
      <c r="J9" s="2"/>
    </row>
    <row r="10" spans="1:10" ht="18.75">
      <c r="A10" s="55" t="s">
        <v>266</v>
      </c>
      <c r="B10" s="12"/>
      <c r="C10" s="12"/>
      <c r="D10" s="12"/>
      <c r="E10" s="11"/>
      <c r="F10" s="11"/>
      <c r="G10" s="11"/>
      <c r="H10" s="11"/>
      <c r="I10" s="11"/>
      <c r="J10" s="2"/>
    </row>
    <row r="11" spans="1:10" ht="18.75">
      <c r="A11" s="55" t="s">
        <v>170</v>
      </c>
      <c r="J11" s="3"/>
    </row>
    <row r="12" spans="1:10" ht="18.75">
      <c r="A12" s="54" t="s">
        <v>171</v>
      </c>
      <c r="J12" s="3"/>
    </row>
    <row r="13" spans="1:10" ht="18.75">
      <c r="A13" s="54" t="s">
        <v>172</v>
      </c>
      <c r="J13" s="3"/>
    </row>
    <row r="14" spans="1:10" ht="18.75">
      <c r="A14" s="54" t="s">
        <v>173</v>
      </c>
      <c r="J14" s="4"/>
    </row>
    <row r="15" spans="1:10" ht="18.75">
      <c r="A15" s="54" t="s">
        <v>174</v>
      </c>
      <c r="J15" s="4"/>
    </row>
    <row r="16" ht="18.75">
      <c r="J16" s="3"/>
    </row>
    <row r="17" ht="18.75">
      <c r="J17" s="3"/>
    </row>
    <row r="18" ht="18.75">
      <c r="J18" s="3"/>
    </row>
    <row r="19" ht="18.75">
      <c r="J19" s="3"/>
    </row>
    <row r="20" ht="18.75">
      <c r="J20" s="3"/>
    </row>
    <row r="21" ht="18.75">
      <c r="J21" s="2"/>
    </row>
    <row r="22" ht="18.75">
      <c r="J22" s="3"/>
    </row>
    <row r="23" ht="18.75">
      <c r="J23" s="3"/>
    </row>
    <row r="24" ht="18.75">
      <c r="J24" s="3"/>
    </row>
    <row r="25" ht="18.75">
      <c r="J25" s="3"/>
    </row>
    <row r="26" ht="18.75">
      <c r="J26" s="2"/>
    </row>
    <row r="27" ht="18.75">
      <c r="J27" s="2"/>
    </row>
    <row r="28" ht="18.75">
      <c r="J28" s="3"/>
    </row>
    <row r="29" ht="18.75">
      <c r="J29" s="2"/>
    </row>
    <row r="30" ht="18.75">
      <c r="J30" s="3"/>
    </row>
    <row r="31" ht="18.75">
      <c r="J31" s="3"/>
    </row>
    <row r="32" ht="18.75">
      <c r="J32" s="2"/>
    </row>
  </sheetData>
  <sheetProtection sheet="1" selectLockedCells="1"/>
  <hyperlinks>
    <hyperlink ref="A3" location="'1. Název projektu'!A1" display="1. Název projektu "/>
    <hyperlink ref="A4" location="'2. Informace o předkladateli'!A1" display="2. Informace o předkladateli"/>
    <hyperlink ref="A5" location="'3. Právní forma'!A1" display="3. Právní forma "/>
    <hyperlink ref="A6" location="'4. Stručný popis firmy'!A1" display="4. Stručný popis firmy "/>
    <hyperlink ref="A10" location="'8. Marketing projektu'!A1" display="8. Marketing projektu"/>
    <hyperlink ref="A9" location="'7. Harmonogram projektu'!A1" display="7. Harmonogram realizace projektu"/>
    <hyperlink ref="A8" location="'6. Odbornost předkladatele'!A1" display="6. Odbornost předkladatele"/>
    <hyperlink ref="A7" location="'5. Hlavní záměr podnikání '!A1" display="5. Hlavní záměr podnikání "/>
    <hyperlink ref="A11" location="'9. Způsob a uvedení nabídky'!A1" display="9. Způsob a uvedení nabídky"/>
    <hyperlink ref="A12" location="'10. Personální zajištění'!A1" display="10. Personální zajištění"/>
    <hyperlink ref="A13" location="'11. Prostorové zajištění'!A1" display="11. Prostorové zajištění"/>
    <hyperlink ref="A14" location="'12. Ekonomicko-finanční situace'!A1" display="12. Ekonomicko-finanční situace"/>
    <hyperlink ref="A15" location="'13. Rozpočet projektu'!A1" display="13. Rozpočet projektu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A1:I15"/>
  <sheetViews>
    <sheetView view="pageLayout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138</v>
      </c>
      <c r="G1" s="43" t="s">
        <v>21</v>
      </c>
      <c r="H1" s="52" t="s">
        <v>19</v>
      </c>
      <c r="I1" s="43" t="s">
        <v>20</v>
      </c>
    </row>
    <row r="3" ht="15">
      <c r="A3" s="18" t="s">
        <v>145</v>
      </c>
    </row>
    <row r="4" ht="15">
      <c r="A4" t="s">
        <v>139</v>
      </c>
    </row>
    <row r="5" spans="1:9" ht="15" customHeight="1">
      <c r="A5" s="90"/>
      <c r="B5" s="91"/>
      <c r="C5" s="91"/>
      <c r="D5" s="91"/>
      <c r="E5" s="91"/>
      <c r="F5" s="91"/>
      <c r="G5" s="91"/>
      <c r="H5" s="91"/>
      <c r="I5" s="92"/>
    </row>
    <row r="6" ht="7.5" customHeight="1"/>
    <row r="7" ht="15" customHeight="1">
      <c r="A7" s="18" t="s">
        <v>140</v>
      </c>
    </row>
    <row r="8" ht="7.5" customHeight="1"/>
    <row r="9" ht="15">
      <c r="A9" t="s">
        <v>168</v>
      </c>
    </row>
    <row r="10" spans="1:9" ht="90" customHeight="1">
      <c r="A10" s="74"/>
      <c r="B10" s="75"/>
      <c r="C10" s="75"/>
      <c r="D10" s="75"/>
      <c r="E10" s="75"/>
      <c r="F10" s="75"/>
      <c r="G10" s="75"/>
      <c r="H10" s="75"/>
      <c r="I10" s="76"/>
    </row>
    <row r="11" spans="1:9" ht="15" customHeight="1">
      <c r="A11" s="24" t="s">
        <v>169</v>
      </c>
      <c r="B11" s="24"/>
      <c r="C11" s="24"/>
      <c r="D11" s="24"/>
      <c r="E11" s="24"/>
      <c r="F11" s="24"/>
      <c r="G11" s="24"/>
      <c r="H11" s="24"/>
      <c r="I11" s="24"/>
    </row>
    <row r="12" spans="1:9" ht="90" customHeight="1">
      <c r="A12" s="74"/>
      <c r="B12" s="75"/>
      <c r="C12" s="75"/>
      <c r="D12" s="75"/>
      <c r="E12" s="75"/>
      <c r="F12" s="75"/>
      <c r="G12" s="75"/>
      <c r="H12" s="75"/>
      <c r="I12" s="76"/>
    </row>
    <row r="13" ht="7.5" customHeight="1"/>
    <row r="14" ht="15">
      <c r="A14" s="18" t="s">
        <v>146</v>
      </c>
    </row>
    <row r="15" spans="1:9" ht="90" customHeight="1">
      <c r="A15" s="74"/>
      <c r="B15" s="75"/>
      <c r="C15" s="75"/>
      <c r="D15" s="75"/>
      <c r="E15" s="75"/>
      <c r="F15" s="75"/>
      <c r="G15" s="75"/>
      <c r="H15" s="75"/>
      <c r="I15" s="76"/>
    </row>
  </sheetData>
  <sheetProtection sheet="1" selectLockedCells="1"/>
  <mergeCells count="4">
    <mergeCell ref="A5:I5"/>
    <mergeCell ref="A15:I15"/>
    <mergeCell ref="A10:I10"/>
    <mergeCell ref="A12:I12"/>
  </mergeCells>
  <dataValidations count="5">
    <dataValidation allowBlank="1" showInputMessage="1" showErrorMessage="1" promptTitle="Distribuce, zabezpečení odbytu" prompt="Popište možné způsoby distribuce produktu nebo služby, jak budete zajišťovat prodejní aktivity, budovat dodavatelské sítě, jaké budou vaše prodejní náklady" sqref="A15:I15"/>
    <dataValidation allowBlank="1" showInputMessage="1" showErrorMessage="1" promptTitle="Stav konkurence" prompt="Počet stejně podnikajících, v jaké lokalitě, v jaké „pracovní době“, za jakých finančních podmínek (cena pro zákazníka), jaké používá konkurence dodavatele.&#10;Zdroje: webové stránky konkurence, obchodní a živnostenský rejstřík" sqref="A5:I5"/>
    <dataValidation allowBlank="1" showInputMessage="1" showErrorMessage="1" promptTitle="Osobní komunikace a nabídka" prompt="Telefon, e-mail, dárková poukázka, firemní letáky, internetové stránky, leták, www stránky, inzerát v MHD, krátká reklama v rozhlase, reklamní časopis, jiná místa, apod." sqref="A10:I10"/>
    <dataValidation allowBlank="1" showErrorMessage="1" sqref="A11:I11 A13:I13"/>
    <dataValidation allowBlank="1" showInputMessage="1" showErrorMessage="1" promptTitle="Ostatní" prompt="Jednoduchost, srozumitelnost, konkrétnost (jednoduché věty- účelem není oslnění, ale pochopení, upoutat), logo, slogan, apod. (vtipné heslo)" sqref="A12:I12"/>
  </dataValidations>
  <hyperlinks>
    <hyperlink ref="H1" location="Osnova!A1" display="Osnova"/>
    <hyperlink ref="G1" location="'8. Marketing projektu'!A1" display="ï"/>
    <hyperlink ref="I1" location="'10. Personální zajištění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A1:I21"/>
  <sheetViews>
    <sheetView view="pageLayout" workbookViewId="0" topLeftCell="A1">
      <selection activeCell="A18" sqref="A18:F18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149</v>
      </c>
      <c r="B1" s="15" t="s">
        <v>150</v>
      </c>
      <c r="G1" s="43" t="s">
        <v>21</v>
      </c>
      <c r="H1" s="52" t="s">
        <v>19</v>
      </c>
      <c r="I1" s="43" t="s">
        <v>20</v>
      </c>
    </row>
    <row r="3" spans="1:2" ht="15">
      <c r="A3" s="18"/>
      <c r="B3" t="s">
        <v>151</v>
      </c>
    </row>
    <row r="4" spans="1:2" ht="15">
      <c r="A4" s="18"/>
      <c r="B4" t="s">
        <v>152</v>
      </c>
    </row>
    <row r="5" ht="15">
      <c r="A5" s="18"/>
    </row>
    <row r="6" spans="1:6" ht="15">
      <c r="A6" t="s">
        <v>153</v>
      </c>
      <c r="F6" s="53"/>
    </row>
    <row r="7" ht="7.5" customHeight="1"/>
    <row r="8" ht="15">
      <c r="A8" t="s">
        <v>154</v>
      </c>
    </row>
    <row r="9" spans="1:9" ht="60" customHeight="1">
      <c r="A9" s="74"/>
      <c r="B9" s="75"/>
      <c r="C9" s="75"/>
      <c r="D9" s="75"/>
      <c r="E9" s="75"/>
      <c r="F9" s="75"/>
      <c r="G9" s="75"/>
      <c r="H9" s="75"/>
      <c r="I9" s="76"/>
    </row>
    <row r="10" ht="7.5" customHeight="1"/>
    <row r="11" ht="15">
      <c r="A11" t="s">
        <v>155</v>
      </c>
    </row>
    <row r="12" spans="1:9" ht="60" customHeight="1">
      <c r="A12" s="74"/>
      <c r="B12" s="75"/>
      <c r="C12" s="75"/>
      <c r="D12" s="75"/>
      <c r="E12" s="75"/>
      <c r="F12" s="75"/>
      <c r="G12" s="75"/>
      <c r="H12" s="75"/>
      <c r="I12" s="76"/>
    </row>
    <row r="13" ht="7.5" customHeight="1"/>
    <row r="14" ht="15">
      <c r="A14" s="8" t="s">
        <v>156</v>
      </c>
    </row>
    <row r="15" spans="1:9" ht="45" customHeight="1">
      <c r="A15" s="74"/>
      <c r="B15" s="75"/>
      <c r="C15" s="75"/>
      <c r="D15" s="75"/>
      <c r="E15" s="75"/>
      <c r="F15" s="75"/>
      <c r="G15" s="75"/>
      <c r="H15" s="75"/>
      <c r="I15" s="76"/>
    </row>
    <row r="16" spans="1:9" ht="7.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ht="15">
      <c r="A17" t="s">
        <v>157</v>
      </c>
    </row>
    <row r="18" spans="1:9" ht="255" customHeight="1">
      <c r="A18" s="74"/>
      <c r="B18" s="75"/>
      <c r="C18" s="75"/>
      <c r="D18" s="75"/>
      <c r="E18" s="75"/>
      <c r="F18" s="76"/>
      <c r="G18" s="24"/>
      <c r="H18" s="24"/>
      <c r="I18" s="24"/>
    </row>
    <row r="19" ht="7.5" customHeight="1"/>
    <row r="20" ht="15">
      <c r="A20" t="s">
        <v>158</v>
      </c>
    </row>
    <row r="21" spans="1:9" ht="45" customHeight="1">
      <c r="A21" s="74"/>
      <c r="B21" s="75"/>
      <c r="C21" s="75"/>
      <c r="D21" s="75"/>
      <c r="E21" s="75"/>
      <c r="F21" s="75"/>
      <c r="G21" s="75"/>
      <c r="H21" s="75"/>
      <c r="I21" s="76"/>
    </row>
  </sheetData>
  <sheetProtection sheet="1" selectLockedCells="1"/>
  <mergeCells count="5">
    <mergeCell ref="A21:I21"/>
    <mergeCell ref="A9:I9"/>
    <mergeCell ref="A12:I12"/>
    <mergeCell ref="A15:I15"/>
    <mergeCell ref="A18:F18"/>
  </mergeCells>
  <dataValidations count="7">
    <dataValidation allowBlank="1" showInputMessage="1" showErrorMessage="1" promptTitle="Faktory vně společnosti" prompt="Překážky vstupu na trh, konkurence, nestabilita trhu, distribuční cesty, kvalita dodavatelů, vývoj cen surovin, hospodářský cyklus, státní zásahy apod." sqref="A16:I16"/>
    <dataValidation allowBlank="1" showErrorMessage="1" promptTitle="Faktory uvnitř společnosti" prompt="Finanční stabilita; odbornost a kvalita zaměstnanců a managementu, zkušenosti v podnikání,vybavení podniku, kvalita produktu, technologie, organizace prodeje,apod." sqref="A12:I12"/>
    <dataValidation allowBlank="1" showErrorMessage="1" promptTitle="Předpokládaný tržní podíl" prompt="Jaký podíl na trhu bude představovat nová firma" sqref="A9:I9"/>
    <dataValidation allowBlank="1" showInputMessage="1" showErrorMessage="1" promptTitle="Externí poradci" prompt="Např. právníci, daňoví poradci,účetní experti, IT specialisté, soudní znalci apod." sqref="A21:I21"/>
    <dataValidation allowBlank="1" showInputMessage="1" showErrorMessage="1" promptTitle="Organizační struktura" prompt="Uspořádání vedení a pracovníků (graf) vedoucí pracovníci, podřízení, silná a slabá místa, jejich vztah, kompetence, delegování úkolů" sqref="A18"/>
    <dataValidation allowBlank="1" showErrorMessage="1" promptTitle="Faktory vně společnosti" prompt="Překážky vstupu na trh, konkurence, nestabilita trhu, distribuční cesty, kvalita dodavatelů, vývoj cen surovin, hospodářský cyklus, státní zásahy apod." sqref="A15:I15"/>
    <dataValidation allowBlank="1" showErrorMessage="1" promptTitle="Organizační struktura" prompt="Uspořádání vedení a pracovníků (graf) vedoucí pracovníci, podřízení, silná a slabá místa, jejich vztah, kompetence, delegování úkolů" sqref="G18:I18"/>
  </dataValidations>
  <hyperlinks>
    <hyperlink ref="H1" location="Osnova!A1" display="Osnova"/>
    <hyperlink ref="G1" location="'9. Způsob a uvedení nabídky'!A1" display="ï"/>
    <hyperlink ref="I1" location="'11. Prostorové zajištění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4"/>
  <headerFooter>
    <oddHeader>&amp;C&amp;G</oddHeader>
  </headerFooter>
  <drawing r:id="rId2"/>
  <legacyDrawing r:id="rId1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I17"/>
  <sheetViews>
    <sheetView view="pageLayout" workbookViewId="0" topLeftCell="A1">
      <selection activeCell="A3" sqref="A3:I3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143</v>
      </c>
      <c r="B1" s="15" t="s">
        <v>144</v>
      </c>
      <c r="G1" s="43" t="s">
        <v>21</v>
      </c>
      <c r="H1" s="52" t="s">
        <v>19</v>
      </c>
      <c r="I1" s="43" t="s">
        <v>20</v>
      </c>
    </row>
    <row r="3" spans="1:9" ht="405" customHeight="1">
      <c r="A3" s="74"/>
      <c r="B3" s="75"/>
      <c r="C3" s="75"/>
      <c r="D3" s="75"/>
      <c r="E3" s="75"/>
      <c r="F3" s="75"/>
      <c r="G3" s="75"/>
      <c r="H3" s="75"/>
      <c r="I3" s="76"/>
    </row>
    <row r="5" ht="15">
      <c r="A5" s="18"/>
    </row>
    <row r="6" spans="1:9" ht="15">
      <c r="A6" s="17"/>
      <c r="B6" s="17"/>
      <c r="C6" s="17"/>
      <c r="D6" s="17"/>
      <c r="E6" s="17"/>
      <c r="F6" s="17"/>
      <c r="G6" s="17"/>
      <c r="H6" s="17"/>
      <c r="I6" s="17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5">
      <c r="A9" s="17"/>
      <c r="B9" s="17"/>
      <c r="C9" s="17"/>
      <c r="D9" s="17"/>
      <c r="E9" s="17"/>
      <c r="F9" s="17"/>
      <c r="G9" s="17"/>
      <c r="H9" s="17"/>
      <c r="I9" s="17"/>
    </row>
    <row r="10" spans="1:9" ht="1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">
      <c r="A17" s="17"/>
      <c r="B17" s="17"/>
      <c r="C17" s="17"/>
      <c r="D17" s="17"/>
      <c r="E17" s="17"/>
      <c r="F17" s="17"/>
      <c r="G17" s="17"/>
      <c r="H17" s="17"/>
      <c r="I17" s="17"/>
    </row>
  </sheetData>
  <sheetProtection sheet="1" selectLockedCells="1"/>
  <mergeCells count="1">
    <mergeCell ref="A3:I3"/>
  </mergeCells>
  <dataValidations count="1">
    <dataValidation allowBlank="1" showInputMessage="1" showErrorMessage="1" promptTitle="Prostorové zajištění" prompt="Místo, místnosti, zázemí, hygiena, soulad s bezpečnostními a hygienickými předpisy" sqref="A3:I3"/>
  </dataValidations>
  <hyperlinks>
    <hyperlink ref="H1" location="Osnova!A1" display="Osnova"/>
    <hyperlink ref="G1" location="'10. Personální zajištění'!A1" display="ï"/>
    <hyperlink ref="I1" location="'12. Ekonomicko-finanční situace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A1:I23"/>
  <sheetViews>
    <sheetView view="pageLayout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147</v>
      </c>
      <c r="B1" s="15" t="s">
        <v>148</v>
      </c>
      <c r="G1" s="43" t="s">
        <v>21</v>
      </c>
      <c r="H1" s="52" t="s">
        <v>19</v>
      </c>
      <c r="I1" s="43" t="s">
        <v>20</v>
      </c>
    </row>
    <row r="3" ht="15">
      <c r="A3" s="18" t="s">
        <v>159</v>
      </c>
    </row>
    <row r="4" ht="15">
      <c r="A4" s="18"/>
    </row>
    <row r="5" ht="15">
      <c r="A5" t="s">
        <v>272</v>
      </c>
    </row>
    <row r="6" spans="1:9" ht="45" customHeight="1">
      <c r="A6" s="74"/>
      <c r="B6" s="75"/>
      <c r="C6" s="75"/>
      <c r="D6" s="75"/>
      <c r="E6" s="75"/>
      <c r="F6" s="75"/>
      <c r="G6" s="75"/>
      <c r="H6" s="75"/>
      <c r="I6" s="76"/>
    </row>
    <row r="7" ht="7.5" customHeight="1"/>
    <row r="8" ht="15">
      <c r="A8" t="s">
        <v>273</v>
      </c>
    </row>
    <row r="9" spans="1:9" ht="45" customHeight="1">
      <c r="A9" s="74"/>
      <c r="B9" s="75"/>
      <c r="C9" s="75"/>
      <c r="D9" s="75"/>
      <c r="E9" s="75"/>
      <c r="F9" s="75"/>
      <c r="G9" s="75"/>
      <c r="H9" s="75"/>
      <c r="I9" s="76"/>
    </row>
    <row r="10" ht="7.5" customHeight="1"/>
    <row r="11" ht="15">
      <c r="A11" t="s">
        <v>160</v>
      </c>
    </row>
    <row r="12" spans="1:9" ht="45" customHeight="1">
      <c r="A12" s="74"/>
      <c r="B12" s="75"/>
      <c r="C12" s="75"/>
      <c r="D12" s="75"/>
      <c r="E12" s="75"/>
      <c r="F12" s="75"/>
      <c r="G12" s="75"/>
      <c r="H12" s="75"/>
      <c r="I12" s="76"/>
    </row>
    <row r="13" ht="15" customHeight="1"/>
    <row r="14" ht="15" customHeight="1">
      <c r="A14" s="18" t="s">
        <v>161</v>
      </c>
    </row>
    <row r="15" ht="15" customHeight="1">
      <c r="A15" s="18" t="s">
        <v>162</v>
      </c>
    </row>
    <row r="16" ht="7.5" customHeight="1">
      <c r="A16" s="18"/>
    </row>
    <row r="17" ht="15">
      <c r="A17" t="s">
        <v>163</v>
      </c>
    </row>
    <row r="18" spans="1:9" ht="30" customHeight="1">
      <c r="A18" s="20" t="s">
        <v>165</v>
      </c>
      <c r="D18" s="11"/>
      <c r="E18" s="11"/>
      <c r="F18" s="74"/>
      <c r="G18" s="75"/>
      <c r="H18" s="75"/>
      <c r="I18" s="76"/>
    </row>
    <row r="19" spans="1:9" ht="30" customHeight="1">
      <c r="A19" s="20" t="s">
        <v>166</v>
      </c>
      <c r="D19" s="11"/>
      <c r="E19" s="11"/>
      <c r="F19" s="74"/>
      <c r="G19" s="75"/>
      <c r="H19" s="75"/>
      <c r="I19" s="76"/>
    </row>
    <row r="20" spans="1:9" ht="30" customHeight="1">
      <c r="A20" s="20" t="s">
        <v>167</v>
      </c>
      <c r="F20" s="74"/>
      <c r="G20" s="75"/>
      <c r="H20" s="75"/>
      <c r="I20" s="76"/>
    </row>
    <row r="22" s="8" customFormat="1" ht="15">
      <c r="A22" s="8" t="s">
        <v>164</v>
      </c>
    </row>
    <row r="23" spans="1:9" ht="120" customHeight="1">
      <c r="A23" s="74"/>
      <c r="B23" s="75"/>
      <c r="C23" s="75"/>
      <c r="D23" s="75"/>
      <c r="E23" s="75"/>
      <c r="F23" s="75"/>
      <c r="G23" s="75"/>
      <c r="H23" s="75"/>
      <c r="I23" s="76"/>
    </row>
  </sheetData>
  <sheetProtection sheet="1" selectLockedCells="1"/>
  <mergeCells count="7">
    <mergeCell ref="F20:I20"/>
    <mergeCell ref="A23:I23"/>
    <mergeCell ref="A6:I6"/>
    <mergeCell ref="A9:I9"/>
    <mergeCell ref="A12:I12"/>
    <mergeCell ref="F18:I18"/>
    <mergeCell ref="F19:I19"/>
  </mergeCells>
  <dataValidations count="7">
    <dataValidation allowBlank="1" showInputMessage="1" showErrorMessage="1" promptTitle="Plán finančních toků" prompt="Jak budete financovat počáteční vklady k zahájení a rozjezdu podnikání, kdy předpokládáte první příjmy, jakou stanovíte dobu splatnosti pro pohledávky, kdy předpokládáte finanční tok kladný" sqref="A12:I12"/>
    <dataValidation allowBlank="1" showErrorMessage="1" promptTitle="Předpokládaný tržní podíl" prompt="Jaký podíl na trhu bude představovat nová firma" sqref="A9:I9"/>
    <dataValidation allowBlank="1" showErrorMessage="1" promptTitle="Stav konkurence" prompt="Počet stejně podnikajících, v jaké lokalitě, v jaké „pracovní době“, za jakých finančních podmínek (cena pro zákazníka), jaké používá konkurence dodavatele.&#10;Zdroje: webové stránky konkurence, obchodní a živnostenský rejstřík" sqref="A6:I6"/>
    <dataValidation allowBlank="1" showInputMessage="1" showErrorMessage="1" promptTitle="Nákup investic" prompt="Na základě vývoje tržeb" sqref="A23:I23"/>
    <dataValidation allowBlank="1" showInputMessage="1" showErrorMessage="1" promptTitle="Majetek krátkodobý" prompt="Zásoby, hotovost" sqref="F18:I18"/>
    <dataValidation allowBlank="1" showInputMessage="1" showErrorMessage="1" promptTitle="Majetek dlouhodobý" prompt="Hmotný, nehmotný, finanční" sqref="F19:I19"/>
    <dataValidation allowBlank="1" showInputMessage="1" showErrorMessage="1" promptTitle="Zdroje financování majetku" prompt="Např.uvažovaný leasing nebo úvěr, jejich doba splatnosti, úroky" sqref="F20:I20"/>
  </dataValidations>
  <hyperlinks>
    <hyperlink ref="H1" location="Osnova!A1" display="Osnova"/>
    <hyperlink ref="G1" location="'11. Prostorové zajištění'!A1" display="ï"/>
    <hyperlink ref="I1" location="'13. Rozpočet projektu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I72"/>
  <sheetViews>
    <sheetView view="pageLayout" workbookViewId="0" topLeftCell="A1">
      <selection activeCell="G1" sqref="G1"/>
    </sheetView>
  </sheetViews>
  <sheetFormatPr defaultColWidth="9.140625" defaultRowHeight="15"/>
  <cols>
    <col min="1" max="1" width="5.421875" style="0" customWidth="1"/>
    <col min="2" max="2" width="6.8515625" style="0" customWidth="1"/>
    <col min="3" max="3" width="5.7109375" style="0" customWidth="1"/>
    <col min="4" max="4" width="7.00390625" style="0" customWidth="1"/>
    <col min="6" max="6" width="21.28125" style="0" customWidth="1"/>
    <col min="7" max="7" width="6.57421875" style="0" customWidth="1"/>
    <col min="8" max="8" width="9.421875" style="0" customWidth="1"/>
    <col min="9" max="9" width="9.28125" style="0" customWidth="1"/>
    <col min="10" max="10" width="6.7109375" style="0" customWidth="1"/>
  </cols>
  <sheetData>
    <row r="1" spans="1:9" s="16" customFormat="1" ht="18.75">
      <c r="A1" s="15" t="s">
        <v>141</v>
      </c>
      <c r="B1" s="15" t="s">
        <v>142</v>
      </c>
      <c r="G1" s="43" t="s">
        <v>21</v>
      </c>
      <c r="H1" s="93" t="s">
        <v>19</v>
      </c>
      <c r="I1" s="94"/>
    </row>
    <row r="3" spans="1:9" ht="15" customHeight="1">
      <c r="A3" s="31" t="s">
        <v>183</v>
      </c>
      <c r="B3" s="28"/>
      <c r="C3" s="28"/>
      <c r="D3" s="28"/>
      <c r="E3" s="28"/>
      <c r="F3" s="24"/>
      <c r="G3" s="24"/>
      <c r="H3" s="24"/>
      <c r="I3" s="24"/>
    </row>
    <row r="4" ht="7.5" customHeight="1"/>
    <row r="5" spans="1:9" ht="26.25" customHeight="1">
      <c r="A5" s="35" t="s">
        <v>184</v>
      </c>
      <c r="B5" s="95" t="s">
        <v>185</v>
      </c>
      <c r="C5" s="95"/>
      <c r="D5" s="95"/>
      <c r="E5" s="95"/>
      <c r="F5" s="95"/>
      <c r="G5" s="34" t="s">
        <v>186</v>
      </c>
      <c r="H5" s="34" t="s">
        <v>187</v>
      </c>
      <c r="I5" s="34" t="s">
        <v>226</v>
      </c>
    </row>
    <row r="6" spans="1:9" ht="15">
      <c r="A6" s="32" t="s">
        <v>188</v>
      </c>
      <c r="B6" s="31" t="s">
        <v>189</v>
      </c>
      <c r="C6" s="28"/>
      <c r="D6" s="28"/>
      <c r="E6" s="28"/>
      <c r="F6" s="17"/>
      <c r="G6" s="36"/>
      <c r="H6" s="36"/>
      <c r="I6" s="45">
        <f>I7+I8</f>
        <v>0</v>
      </c>
    </row>
    <row r="7" spans="1:9" ht="15">
      <c r="A7" s="29" t="s">
        <v>190</v>
      </c>
      <c r="B7" s="28" t="s">
        <v>191</v>
      </c>
      <c r="C7" s="28"/>
      <c r="D7" s="28"/>
      <c r="E7" s="28"/>
      <c r="F7" s="17"/>
      <c r="G7" s="48"/>
      <c r="H7" s="48"/>
      <c r="I7" s="44">
        <f aca="true" t="shared" si="0" ref="I7:I20">G7*H7</f>
        <v>0</v>
      </c>
    </row>
    <row r="8" spans="1:9" ht="15" customHeight="1">
      <c r="A8" s="30" t="s">
        <v>192</v>
      </c>
      <c r="B8" s="28" t="s">
        <v>193</v>
      </c>
      <c r="C8" s="28"/>
      <c r="D8" s="28"/>
      <c r="E8" s="28"/>
      <c r="F8" s="27"/>
      <c r="G8" s="49"/>
      <c r="H8" s="49"/>
      <c r="I8" s="44">
        <f t="shared" si="0"/>
        <v>0</v>
      </c>
    </row>
    <row r="9" spans="1:9" ht="15">
      <c r="A9" s="32" t="s">
        <v>194</v>
      </c>
      <c r="B9" s="31" t="s">
        <v>195</v>
      </c>
      <c r="C9" s="28"/>
      <c r="D9" s="28"/>
      <c r="E9" s="28"/>
      <c r="F9" s="17"/>
      <c r="G9" s="36"/>
      <c r="H9" s="36"/>
      <c r="I9" s="45">
        <f>I10+I11+I12</f>
        <v>0</v>
      </c>
    </row>
    <row r="10" spans="1:9" ht="15" customHeight="1">
      <c r="A10" s="30" t="s">
        <v>196</v>
      </c>
      <c r="B10" s="28" t="s">
        <v>197</v>
      </c>
      <c r="C10" s="28"/>
      <c r="D10" s="28"/>
      <c r="E10" s="28"/>
      <c r="F10" s="27"/>
      <c r="G10" s="49"/>
      <c r="H10" s="49"/>
      <c r="I10" s="44">
        <f t="shared" si="0"/>
        <v>0</v>
      </c>
    </row>
    <row r="11" spans="1:9" ht="15">
      <c r="A11" s="30" t="s">
        <v>198</v>
      </c>
      <c r="B11" s="28" t="s">
        <v>199</v>
      </c>
      <c r="C11" s="28"/>
      <c r="D11" s="28"/>
      <c r="E11" s="28"/>
      <c r="F11" s="17"/>
      <c r="G11" s="48"/>
      <c r="H11" s="48"/>
      <c r="I11" s="44">
        <f t="shared" si="0"/>
        <v>0</v>
      </c>
    </row>
    <row r="12" spans="1:9" ht="15">
      <c r="A12" s="30" t="s">
        <v>200</v>
      </c>
      <c r="B12" s="28" t="s">
        <v>201</v>
      </c>
      <c r="C12" s="28"/>
      <c r="D12" s="28"/>
      <c r="E12" s="28"/>
      <c r="F12" s="17"/>
      <c r="G12" s="48"/>
      <c r="H12" s="48"/>
      <c r="I12" s="44">
        <f t="shared" si="0"/>
        <v>0</v>
      </c>
    </row>
    <row r="13" spans="1:9" ht="15">
      <c r="A13" s="32" t="s">
        <v>202</v>
      </c>
      <c r="B13" s="31" t="s">
        <v>274</v>
      </c>
      <c r="C13" s="28"/>
      <c r="D13" s="28"/>
      <c r="E13" s="28"/>
      <c r="F13" s="17"/>
      <c r="G13" s="36"/>
      <c r="H13" s="36"/>
      <c r="I13" s="45">
        <f>I14+I15</f>
        <v>0</v>
      </c>
    </row>
    <row r="14" spans="1:9" ht="15">
      <c r="A14" s="30" t="s">
        <v>203</v>
      </c>
      <c r="B14" s="28" t="s">
        <v>191</v>
      </c>
      <c r="C14" s="28"/>
      <c r="D14" s="28"/>
      <c r="E14" s="28"/>
      <c r="F14" s="17"/>
      <c r="G14" s="48"/>
      <c r="H14" s="48"/>
      <c r="I14" s="44">
        <f t="shared" si="0"/>
        <v>0</v>
      </c>
    </row>
    <row r="15" spans="1:9" ht="15">
      <c r="A15" s="30" t="s">
        <v>204</v>
      </c>
      <c r="B15" s="28" t="s">
        <v>205</v>
      </c>
      <c r="C15" s="28"/>
      <c r="D15" s="28"/>
      <c r="E15" s="28"/>
      <c r="F15" s="17"/>
      <c r="G15" s="48"/>
      <c r="H15" s="48"/>
      <c r="I15" s="44">
        <f t="shared" si="0"/>
        <v>0</v>
      </c>
    </row>
    <row r="16" spans="1:9" ht="15">
      <c r="A16" s="32" t="s">
        <v>206</v>
      </c>
      <c r="B16" s="31" t="s">
        <v>207</v>
      </c>
      <c r="C16" s="28"/>
      <c r="D16" s="28"/>
      <c r="E16" s="28"/>
      <c r="F16" s="17"/>
      <c r="G16" s="48"/>
      <c r="H16" s="48"/>
      <c r="I16" s="45">
        <f t="shared" si="0"/>
        <v>0</v>
      </c>
    </row>
    <row r="17" spans="1:9" ht="15">
      <c r="A17" s="32" t="s">
        <v>208</v>
      </c>
      <c r="B17" s="31" t="s">
        <v>177</v>
      </c>
      <c r="C17" s="28"/>
      <c r="D17" s="28"/>
      <c r="E17" s="28"/>
      <c r="F17" s="17"/>
      <c r="G17" s="48"/>
      <c r="H17" s="48"/>
      <c r="I17" s="45">
        <f t="shared" si="0"/>
        <v>0</v>
      </c>
    </row>
    <row r="18" spans="1:9" ht="15">
      <c r="A18" s="32" t="s">
        <v>209</v>
      </c>
      <c r="B18" s="31" t="s">
        <v>210</v>
      </c>
      <c r="C18" s="28"/>
      <c r="D18" s="28"/>
      <c r="E18" s="28"/>
      <c r="G18" s="50"/>
      <c r="H18" s="50"/>
      <c r="I18" s="45">
        <f t="shared" si="0"/>
        <v>0</v>
      </c>
    </row>
    <row r="19" spans="1:9" ht="15">
      <c r="A19" s="32" t="s">
        <v>211</v>
      </c>
      <c r="B19" s="31" t="s">
        <v>212</v>
      </c>
      <c r="C19" s="28"/>
      <c r="D19" s="28"/>
      <c r="E19" s="28"/>
      <c r="G19" s="50"/>
      <c r="H19" s="50"/>
      <c r="I19" s="45">
        <f t="shared" si="0"/>
        <v>0</v>
      </c>
    </row>
    <row r="20" spans="1:9" ht="15">
      <c r="A20" s="32" t="s">
        <v>213</v>
      </c>
      <c r="B20" s="31" t="s">
        <v>214</v>
      </c>
      <c r="C20" s="28"/>
      <c r="D20" s="28"/>
      <c r="E20" s="28"/>
      <c r="G20" s="50"/>
      <c r="H20" s="50"/>
      <c r="I20" s="45">
        <f t="shared" si="0"/>
        <v>0</v>
      </c>
    </row>
    <row r="21" spans="1:9" ht="15">
      <c r="A21" s="32" t="s">
        <v>215</v>
      </c>
      <c r="B21" s="28"/>
      <c r="C21" s="28"/>
      <c r="D21" s="28"/>
      <c r="E21" s="28"/>
      <c r="G21" s="8"/>
      <c r="H21" s="8"/>
      <c r="I21" s="45">
        <f>I6+I9+I13+I16+I17+I18+I19+I20</f>
        <v>0</v>
      </c>
    </row>
    <row r="23" spans="1:5" s="18" customFormat="1" ht="15">
      <c r="A23" s="31" t="s">
        <v>216</v>
      </c>
      <c r="B23" s="31"/>
      <c r="C23" s="31"/>
      <c r="D23" s="31"/>
      <c r="E23" s="31"/>
    </row>
    <row r="24" ht="7.5" customHeight="1"/>
    <row r="25" spans="1:9" ht="26.25" customHeight="1">
      <c r="A25" s="35" t="s">
        <v>184</v>
      </c>
      <c r="B25" s="95" t="s">
        <v>185</v>
      </c>
      <c r="C25" s="95"/>
      <c r="D25" s="95"/>
      <c r="E25" s="95"/>
      <c r="F25" s="95"/>
      <c r="G25" s="34"/>
      <c r="H25" s="34"/>
      <c r="I25" s="34" t="s">
        <v>265</v>
      </c>
    </row>
    <row r="26" spans="1:9" ht="15">
      <c r="A26" s="28" t="s">
        <v>188</v>
      </c>
      <c r="B26" s="31" t="s">
        <v>217</v>
      </c>
      <c r="C26" s="28"/>
      <c r="D26" s="28"/>
      <c r="I26" s="46">
        <f>I27+I28+I29</f>
        <v>0</v>
      </c>
    </row>
    <row r="27" spans="1:9" ht="15">
      <c r="A27" s="29" t="s">
        <v>190</v>
      </c>
      <c r="B27" s="28" t="s">
        <v>218</v>
      </c>
      <c r="C27" s="28"/>
      <c r="D27" s="28"/>
      <c r="E27" s="28"/>
      <c r="I27" s="14"/>
    </row>
    <row r="28" spans="1:9" ht="15">
      <c r="A28" s="29" t="s">
        <v>192</v>
      </c>
      <c r="B28" s="28" t="s">
        <v>219</v>
      </c>
      <c r="C28" s="28"/>
      <c r="D28" s="28"/>
      <c r="E28" s="28"/>
      <c r="I28" s="14"/>
    </row>
    <row r="29" spans="1:9" ht="15">
      <c r="A29" s="29" t="s">
        <v>220</v>
      </c>
      <c r="B29" s="28" t="s">
        <v>221</v>
      </c>
      <c r="C29" s="28"/>
      <c r="D29" s="28"/>
      <c r="E29" s="28"/>
      <c r="I29" s="14"/>
    </row>
    <row r="30" spans="1:9" ht="15">
      <c r="A30" s="28" t="s">
        <v>194</v>
      </c>
      <c r="B30" s="31" t="s">
        <v>222</v>
      </c>
      <c r="C30" s="28"/>
      <c r="D30" s="28"/>
      <c r="E30" s="28"/>
      <c r="I30" s="47">
        <f>I31+I32+I33</f>
        <v>0</v>
      </c>
    </row>
    <row r="31" spans="1:9" ht="15">
      <c r="A31" s="29" t="s">
        <v>196</v>
      </c>
      <c r="B31" s="28" t="s">
        <v>223</v>
      </c>
      <c r="C31" s="28"/>
      <c r="D31" s="28"/>
      <c r="E31" s="28"/>
      <c r="I31" s="14"/>
    </row>
    <row r="32" spans="1:9" ht="15">
      <c r="A32" s="29" t="s">
        <v>198</v>
      </c>
      <c r="B32" s="28" t="s">
        <v>224</v>
      </c>
      <c r="C32" s="28"/>
      <c r="D32" s="28"/>
      <c r="E32" s="28"/>
      <c r="I32" s="14"/>
    </row>
    <row r="33" spans="1:9" ht="15">
      <c r="A33" s="29" t="s">
        <v>200</v>
      </c>
      <c r="B33" s="28" t="s">
        <v>169</v>
      </c>
      <c r="C33" s="28"/>
      <c r="D33" s="28"/>
      <c r="E33" s="28"/>
      <c r="I33" s="14"/>
    </row>
    <row r="34" spans="1:9" ht="15">
      <c r="A34" s="33" t="s">
        <v>225</v>
      </c>
      <c r="B34" s="28"/>
      <c r="C34" s="28"/>
      <c r="D34" s="28"/>
      <c r="E34" s="28"/>
      <c r="I34" s="47">
        <f>I26+I30</f>
        <v>0</v>
      </c>
    </row>
    <row r="45" spans="1:3" ht="15">
      <c r="A45" s="39" t="s">
        <v>227</v>
      </c>
      <c r="B45" s="37"/>
      <c r="C45" s="37"/>
    </row>
    <row r="46" ht="7.5" customHeight="1"/>
    <row r="47" spans="1:6" ht="15">
      <c r="A47" s="39" t="s">
        <v>228</v>
      </c>
      <c r="B47" s="39" t="s">
        <v>229</v>
      </c>
      <c r="F47" s="42" t="s">
        <v>230</v>
      </c>
    </row>
    <row r="48" spans="1:6" ht="15">
      <c r="A48" s="38" t="s">
        <v>190</v>
      </c>
      <c r="B48" s="37" t="s">
        <v>231</v>
      </c>
      <c r="C48" s="37"/>
      <c r="F48" s="14"/>
    </row>
    <row r="49" spans="1:6" ht="15">
      <c r="A49" s="38" t="s">
        <v>192</v>
      </c>
      <c r="B49" s="37" t="s">
        <v>232</v>
      </c>
      <c r="C49" s="37"/>
      <c r="F49" s="14"/>
    </row>
    <row r="50" spans="1:6" ht="15">
      <c r="A50" s="38" t="s">
        <v>220</v>
      </c>
      <c r="B50" s="37" t="s">
        <v>233</v>
      </c>
      <c r="C50" s="37"/>
      <c r="F50" s="14"/>
    </row>
    <row r="51" spans="1:6" ht="15">
      <c r="A51" s="38" t="s">
        <v>234</v>
      </c>
      <c r="B51" s="37" t="s">
        <v>235</v>
      </c>
      <c r="C51" s="37"/>
      <c r="F51" s="14"/>
    </row>
    <row r="52" spans="1:6" ht="15">
      <c r="A52" s="38" t="s">
        <v>236</v>
      </c>
      <c r="B52" s="37" t="s">
        <v>237</v>
      </c>
      <c r="C52" s="37"/>
      <c r="F52" s="14"/>
    </row>
    <row r="53" spans="1:6" ht="15">
      <c r="A53" s="40" t="s">
        <v>238</v>
      </c>
      <c r="B53" s="37"/>
      <c r="C53" s="37"/>
      <c r="F53" s="18">
        <f>SUM(F48:F52)</f>
        <v>0</v>
      </c>
    </row>
    <row r="55" spans="1:6" ht="15">
      <c r="A55" s="39" t="s">
        <v>194</v>
      </c>
      <c r="B55" s="39" t="s">
        <v>239</v>
      </c>
      <c r="F55" s="42" t="s">
        <v>230</v>
      </c>
    </row>
    <row r="56" spans="1:6" ht="15">
      <c r="A56" s="38" t="s">
        <v>196</v>
      </c>
      <c r="B56" s="37" t="s">
        <v>240</v>
      </c>
      <c r="C56" s="37"/>
      <c r="F56" s="14"/>
    </row>
    <row r="57" spans="1:6" ht="15">
      <c r="A57" s="38" t="s">
        <v>198</v>
      </c>
      <c r="B57" s="37" t="s">
        <v>241</v>
      </c>
      <c r="C57" s="37"/>
      <c r="F57" s="14"/>
    </row>
    <row r="58" spans="1:6" ht="15">
      <c r="A58" s="38" t="s">
        <v>200</v>
      </c>
      <c r="B58" s="37" t="s">
        <v>242</v>
      </c>
      <c r="C58" s="37"/>
      <c r="F58" s="14"/>
    </row>
    <row r="59" spans="1:6" ht="15">
      <c r="A59" s="38" t="s">
        <v>243</v>
      </c>
      <c r="B59" s="37" t="s">
        <v>244</v>
      </c>
      <c r="C59" s="37"/>
      <c r="F59" s="14"/>
    </row>
    <row r="60" spans="1:6" ht="15">
      <c r="A60" s="38" t="s">
        <v>245</v>
      </c>
      <c r="B60" s="37" t="s">
        <v>246</v>
      </c>
      <c r="F60" s="14"/>
    </row>
    <row r="61" spans="1:6" ht="15">
      <c r="A61" s="38" t="s">
        <v>247</v>
      </c>
      <c r="B61" s="37" t="s">
        <v>248</v>
      </c>
      <c r="F61" s="14"/>
    </row>
    <row r="62" spans="1:6" ht="15">
      <c r="A62" s="38" t="s">
        <v>249</v>
      </c>
      <c r="B62" s="37" t="s">
        <v>264</v>
      </c>
      <c r="F62" s="14"/>
    </row>
    <row r="63" spans="1:6" ht="15">
      <c r="A63" s="38" t="s">
        <v>250</v>
      </c>
      <c r="B63" s="37" t="s">
        <v>251</v>
      </c>
      <c r="F63">
        <f>F64+F65+F66+F67</f>
        <v>0</v>
      </c>
    </row>
    <row r="64" spans="1:6" ht="15">
      <c r="A64" s="38" t="s">
        <v>252</v>
      </c>
      <c r="B64" s="37" t="s">
        <v>253</v>
      </c>
      <c r="F64" s="14"/>
    </row>
    <row r="65" spans="1:6" ht="15">
      <c r="A65" s="41" t="s">
        <v>254</v>
      </c>
      <c r="B65" s="37" t="s">
        <v>255</v>
      </c>
      <c r="F65" s="14"/>
    </row>
    <row r="66" spans="1:6" ht="15">
      <c r="A66" s="38" t="s">
        <v>256</v>
      </c>
      <c r="B66" s="37" t="s">
        <v>257</v>
      </c>
      <c r="F66" s="14"/>
    </row>
    <row r="67" spans="1:6" ht="15">
      <c r="A67" s="38" t="s">
        <v>258</v>
      </c>
      <c r="B67" s="37" t="s">
        <v>259</v>
      </c>
      <c r="F67" s="14"/>
    </row>
    <row r="68" spans="1:6" ht="15">
      <c r="A68" s="38" t="s">
        <v>260</v>
      </c>
      <c r="B68" s="37" t="s">
        <v>261</v>
      </c>
      <c r="F68" s="14"/>
    </row>
    <row r="69" spans="1:6" ht="15">
      <c r="A69" s="38" t="s">
        <v>262</v>
      </c>
      <c r="B69" s="37" t="s">
        <v>214</v>
      </c>
      <c r="F69" s="14"/>
    </row>
    <row r="70" spans="1:6" ht="15">
      <c r="A70" s="40" t="s">
        <v>215</v>
      </c>
      <c r="B70" s="37"/>
      <c r="F70" s="18">
        <f>F56+F57+F58+F59+F60+F61+F62+F63+F68+F69</f>
        <v>0</v>
      </c>
    </row>
    <row r="72" spans="1:6" ht="15">
      <c r="A72" s="40" t="s">
        <v>202</v>
      </c>
      <c r="B72" s="39" t="s">
        <v>263</v>
      </c>
      <c r="F72" s="18">
        <f>F53-F70</f>
        <v>0</v>
      </c>
    </row>
  </sheetData>
  <sheetProtection sheet="1" selectLockedCells="1"/>
  <mergeCells count="3">
    <mergeCell ref="H1:I1"/>
    <mergeCell ref="B5:F5"/>
    <mergeCell ref="B25:F25"/>
  </mergeCells>
  <conditionalFormatting sqref="F72">
    <cfRule type="cellIs" priority="1" dxfId="2" operator="greaterThanOrEqual" stopIfTrue="1">
      <formula>0</formula>
    </cfRule>
    <cfRule type="cellIs" priority="2" dxfId="3" operator="lessThan" stopIfTrue="1">
      <formula>0</formula>
    </cfRule>
  </conditionalFormatting>
  <hyperlinks>
    <hyperlink ref="H1" location="Osnova!A1" display="Osnova"/>
    <hyperlink ref="G1" location="'12. Ekonomicko-finanční situace'!A1" display="ï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4"/>
  <dimension ref="A2:B6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2" ht="15">
      <c r="A2" t="s">
        <v>23</v>
      </c>
      <c r="B2" t="s">
        <v>32</v>
      </c>
    </row>
    <row r="3" spans="1:2" ht="15">
      <c r="A3" t="s">
        <v>24</v>
      </c>
      <c r="B3" t="s">
        <v>33</v>
      </c>
    </row>
    <row r="4" spans="1:2" ht="15">
      <c r="A4" t="s">
        <v>25</v>
      </c>
      <c r="B4" t="s">
        <v>34</v>
      </c>
    </row>
    <row r="5" ht="15">
      <c r="A5" t="s">
        <v>26</v>
      </c>
    </row>
    <row r="6" ht="15">
      <c r="A6" t="s">
        <v>27</v>
      </c>
    </row>
  </sheetData>
  <sheetProtection sheet="1" selectLockedCells="1"/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1"/>
  <headerFooter>
    <oddHeader>&amp;C&amp;G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J38"/>
  <sheetViews>
    <sheetView view="pageLayout" workbookViewId="0" topLeftCell="A1">
      <selection activeCell="A4" sqref="A4:I4"/>
    </sheetView>
  </sheetViews>
  <sheetFormatPr defaultColWidth="9.140625" defaultRowHeight="15"/>
  <cols>
    <col min="1" max="1" width="11.8515625" style="0" customWidth="1"/>
    <col min="2" max="2" width="7.28125" style="0" customWidth="1"/>
    <col min="7" max="7" width="6.2812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4</v>
      </c>
      <c r="H1" s="52" t="s">
        <v>19</v>
      </c>
      <c r="I1" s="43" t="s">
        <v>20</v>
      </c>
    </row>
    <row r="2" spans="2:9" ht="15">
      <c r="B2" s="8"/>
      <c r="C2" s="8"/>
      <c r="D2" s="8"/>
      <c r="E2" s="8"/>
      <c r="F2" s="8"/>
      <c r="G2" s="8"/>
      <c r="H2" s="8"/>
      <c r="I2" s="8"/>
    </row>
    <row r="3" spans="1:9" ht="15">
      <c r="A3" s="8" t="s">
        <v>5</v>
      </c>
      <c r="B3" s="8"/>
      <c r="C3" s="8"/>
      <c r="D3" s="8"/>
      <c r="E3" s="8"/>
      <c r="F3" s="8"/>
      <c r="G3" s="8"/>
      <c r="H3" s="8"/>
      <c r="I3" s="8"/>
    </row>
    <row r="4" spans="1:9" ht="15">
      <c r="A4" s="56"/>
      <c r="B4" s="57"/>
      <c r="C4" s="57"/>
      <c r="D4" s="57"/>
      <c r="E4" s="57"/>
      <c r="F4" s="57"/>
      <c r="G4" s="57"/>
      <c r="H4" s="57"/>
      <c r="I4" s="58"/>
    </row>
    <row r="5" spans="1:9" ht="15">
      <c r="A5" s="6"/>
      <c r="B5" s="8"/>
      <c r="C5" s="8"/>
      <c r="D5" s="8"/>
      <c r="E5" s="8"/>
      <c r="F5" s="8"/>
      <c r="G5" s="8"/>
      <c r="H5" s="8"/>
      <c r="I5" s="8"/>
    </row>
    <row r="6" spans="1:9" ht="15">
      <c r="A6" s="7" t="s">
        <v>6</v>
      </c>
      <c r="B6" s="8"/>
      <c r="C6" s="8"/>
      <c r="D6" s="8"/>
      <c r="E6" s="8"/>
      <c r="F6" s="8"/>
      <c r="G6" s="8"/>
      <c r="H6" s="8"/>
      <c r="I6" s="8"/>
    </row>
    <row r="7" spans="1:9" ht="18.75" customHeight="1">
      <c r="A7" s="59"/>
      <c r="B7" s="60"/>
      <c r="C7" s="60"/>
      <c r="D7" s="60"/>
      <c r="E7" s="60"/>
      <c r="F7" s="60"/>
      <c r="G7" s="60"/>
      <c r="H7" s="60"/>
      <c r="I7" s="61"/>
    </row>
    <row r="8" spans="1:9" ht="18.75" customHeight="1">
      <c r="A8" s="62"/>
      <c r="B8" s="63"/>
      <c r="C8" s="63"/>
      <c r="D8" s="63"/>
      <c r="E8" s="63"/>
      <c r="F8" s="63"/>
      <c r="G8" s="63"/>
      <c r="H8" s="63"/>
      <c r="I8" s="64"/>
    </row>
    <row r="9" spans="1:9" ht="18.75" customHeight="1">
      <c r="A9" s="65"/>
      <c r="B9" s="66"/>
      <c r="C9" s="66"/>
      <c r="D9" s="66"/>
      <c r="E9" s="66"/>
      <c r="F9" s="66"/>
      <c r="G9" s="66"/>
      <c r="H9" s="66"/>
      <c r="I9" s="67"/>
    </row>
    <row r="10" spans="1:9" ht="18.75" customHeight="1">
      <c r="A10" t="s">
        <v>8</v>
      </c>
      <c r="B10" s="9">
        <f>LEN(A7)</f>
        <v>0</v>
      </c>
      <c r="C10" s="13">
        <f>IF(B10&gt;120,"Příliš dlouhý text!!!","")</f>
      </c>
      <c r="D10" s="10"/>
      <c r="E10" s="10"/>
      <c r="F10" s="10"/>
      <c r="G10" s="10"/>
      <c r="H10" s="10"/>
      <c r="I10" s="10"/>
    </row>
    <row r="11" spans="1:9" ht="18.7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8.7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8.7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8.7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8.7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4:10" ht="18.75">
      <c r="D16" s="8"/>
      <c r="E16" s="8"/>
      <c r="F16" s="8"/>
      <c r="G16" s="8"/>
      <c r="H16" s="8"/>
      <c r="I16" s="8"/>
      <c r="J16" s="3"/>
    </row>
    <row r="17" spans="1:10" ht="18.75">
      <c r="A17" s="8"/>
      <c r="B17" s="8"/>
      <c r="C17" s="8"/>
      <c r="D17" s="8"/>
      <c r="E17" s="8"/>
      <c r="F17" s="8"/>
      <c r="G17" s="8"/>
      <c r="H17" s="8"/>
      <c r="I17" s="8"/>
      <c r="J17" s="3"/>
    </row>
    <row r="18" spans="1:10" ht="18.75">
      <c r="A18" s="8"/>
      <c r="B18" s="8"/>
      <c r="C18" s="8"/>
      <c r="D18" s="8"/>
      <c r="E18" s="8"/>
      <c r="F18" s="8"/>
      <c r="G18" s="8"/>
      <c r="H18" s="8"/>
      <c r="I18" s="8"/>
      <c r="J18" s="3"/>
    </row>
    <row r="19" spans="1:10" ht="18.75">
      <c r="A19" s="8"/>
      <c r="B19" s="8"/>
      <c r="C19" s="8"/>
      <c r="D19" s="8"/>
      <c r="E19" s="8"/>
      <c r="F19" s="8"/>
      <c r="G19" s="8"/>
      <c r="H19" s="8"/>
      <c r="I19" s="8"/>
      <c r="J19" s="3"/>
    </row>
    <row r="20" ht="18.75">
      <c r="J20" s="4"/>
    </row>
    <row r="21" ht="18.75">
      <c r="J21" s="4"/>
    </row>
    <row r="22" ht="18.75">
      <c r="J22" s="3"/>
    </row>
    <row r="23" ht="18.75">
      <c r="J23" s="3"/>
    </row>
    <row r="24" ht="18.75">
      <c r="J24" s="3"/>
    </row>
    <row r="25" ht="18.75">
      <c r="J25" s="3"/>
    </row>
    <row r="26" ht="18.75">
      <c r="J26" s="3"/>
    </row>
    <row r="27" ht="18.75">
      <c r="J27" s="2"/>
    </row>
    <row r="28" ht="18.75">
      <c r="J28" s="3"/>
    </row>
    <row r="29" ht="18.75">
      <c r="J29" s="3"/>
    </row>
    <row r="30" ht="18.75">
      <c r="J30" s="3"/>
    </row>
    <row r="31" ht="18.75">
      <c r="J31" s="3"/>
    </row>
    <row r="32" ht="18.75">
      <c r="J32" s="2"/>
    </row>
    <row r="33" ht="18.75">
      <c r="J33" s="2"/>
    </row>
    <row r="34" ht="18.75">
      <c r="J34" s="3"/>
    </row>
    <row r="35" ht="18.75">
      <c r="J35" s="2"/>
    </row>
    <row r="36" ht="18.75">
      <c r="J36" s="3"/>
    </row>
    <row r="37" ht="18.75">
      <c r="J37" s="3"/>
    </row>
    <row r="38" ht="18.75">
      <c r="J38" s="2"/>
    </row>
  </sheetData>
  <sheetProtection sheet="1" selectLockedCells="1"/>
  <mergeCells count="2">
    <mergeCell ref="A4:I4"/>
    <mergeCell ref="A7:I9"/>
  </mergeCells>
  <dataValidations count="2">
    <dataValidation allowBlank="1" showInputMessage="1" showErrorMessage="1" promptTitle="Název podnikatelské aktivity" prompt="Historie nápadu, cíle, charakteristika produktu nebo služby. (vypsat stručně, cca 120 znaků)" sqref="A11:C15 D10:I15 A7"/>
    <dataValidation allowBlank="1" showInputMessage="1" showErrorMessage="1" promptTitle="Název firmy k podnikání" prompt="Výstižný název, který by neměl být zaměnitelný s jiným. Název lze konzultovat s Odborem živnostenského rejstříku." sqref="A4:I4"/>
  </dataValidations>
  <hyperlinks>
    <hyperlink ref="I1" location="'2. Informace o předkladateli'!A1" display="ð"/>
    <hyperlink ref="H1" location="Osnova!A1" display="Osnova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12"/>
  <sheetViews>
    <sheetView view="pageLayout" workbookViewId="0" topLeftCell="A1">
      <selection activeCell="A3" sqref="A3"/>
    </sheetView>
  </sheetViews>
  <sheetFormatPr defaultColWidth="9.140625" defaultRowHeight="15"/>
  <cols>
    <col min="4" max="4" width="9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7</v>
      </c>
      <c r="G1" s="43" t="s">
        <v>21</v>
      </c>
      <c r="H1" s="52" t="s">
        <v>19</v>
      </c>
      <c r="I1" s="43" t="s">
        <v>20</v>
      </c>
    </row>
    <row r="3" ht="15">
      <c r="A3" t="s">
        <v>9</v>
      </c>
    </row>
    <row r="4" spans="1:9" ht="15">
      <c r="A4" s="68"/>
      <c r="B4" s="69"/>
      <c r="C4" s="69"/>
      <c r="D4" s="69"/>
      <c r="E4" s="69"/>
      <c r="F4" s="69"/>
      <c r="G4" s="69"/>
      <c r="H4" s="69"/>
      <c r="I4" s="70"/>
    </row>
    <row r="6" ht="15">
      <c r="A6" t="s">
        <v>10</v>
      </c>
    </row>
    <row r="7" spans="1:9" ht="15">
      <c r="A7" t="s">
        <v>11</v>
      </c>
      <c r="C7" s="68"/>
      <c r="D7" s="69"/>
      <c r="E7" s="69"/>
      <c r="F7" s="69"/>
      <c r="G7" s="69"/>
      <c r="H7" s="69"/>
      <c r="I7" s="70"/>
    </row>
    <row r="8" spans="1:3" ht="15">
      <c r="A8" t="s">
        <v>12</v>
      </c>
      <c r="C8" s="14"/>
    </row>
    <row r="9" spans="1:3" ht="15">
      <c r="A9" t="s">
        <v>13</v>
      </c>
      <c r="C9" s="14"/>
    </row>
    <row r="10" spans="1:9" ht="15">
      <c r="A10" t="s">
        <v>14</v>
      </c>
      <c r="C10" s="68"/>
      <c r="D10" s="69"/>
      <c r="E10" s="69"/>
      <c r="F10" s="69"/>
      <c r="G10" s="69"/>
      <c r="H10" s="69"/>
      <c r="I10" s="70"/>
    </row>
    <row r="12" spans="1:3" ht="15">
      <c r="A12" t="s">
        <v>15</v>
      </c>
      <c r="B12" s="68"/>
      <c r="C12" s="70"/>
    </row>
  </sheetData>
  <sheetProtection sheet="1" selectLockedCells="1"/>
  <mergeCells count="4">
    <mergeCell ref="A4:I4"/>
    <mergeCell ref="C7:I7"/>
    <mergeCell ref="C10:I10"/>
    <mergeCell ref="B12:C12"/>
  </mergeCells>
  <dataValidations count="1">
    <dataValidation allowBlank="1" showInputMessage="1" showErrorMessage="1" promptTitle="IČ" prompt="O přidělení identifikačního čísla se písemně žádá na Českém statistickém úřadě po obdržení Živnostenského listu." sqref="B12:C12"/>
  </dataValidations>
  <hyperlinks>
    <hyperlink ref="H1" location="Osnova!A1" display="Osnova"/>
    <hyperlink ref="G1" location="'1. Název projektu'!A1" display="ï"/>
    <hyperlink ref="I1" location="'3. Právní forma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I11"/>
  <sheetViews>
    <sheetView view="pageLayout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22</v>
      </c>
      <c r="G1" s="43" t="s">
        <v>21</v>
      </c>
      <c r="H1" s="52" t="s">
        <v>19</v>
      </c>
      <c r="I1" s="43" t="s">
        <v>20</v>
      </c>
    </row>
    <row r="3" ht="15">
      <c r="B3" s="19" t="s">
        <v>28</v>
      </c>
    </row>
    <row r="5" spans="2:5" ht="15">
      <c r="B5" s="19" t="s">
        <v>29</v>
      </c>
      <c r="E5" t="s">
        <v>30</v>
      </c>
    </row>
    <row r="6" ht="15">
      <c r="E6" t="s">
        <v>31</v>
      </c>
    </row>
    <row r="8" ht="15">
      <c r="A8" s="18" t="s">
        <v>37</v>
      </c>
    </row>
    <row r="9" ht="15">
      <c r="A9" s="17" t="s">
        <v>35</v>
      </c>
    </row>
    <row r="10" ht="15">
      <c r="A10" s="17" t="s">
        <v>36</v>
      </c>
    </row>
    <row r="11" ht="15">
      <c r="A11" s="17" t="s">
        <v>38</v>
      </c>
    </row>
  </sheetData>
  <sheetProtection sheet="1" selectLockedCells="1"/>
  <dataValidations count="2">
    <dataValidation allowBlank="1" showErrorMessage="1" promptTitle="Právnická ososba" sqref="B3"/>
    <dataValidation allowBlank="1" showErrorMessage="1" promptTitle="Fyzická osoba" sqref="B5"/>
  </dataValidations>
  <hyperlinks>
    <hyperlink ref="H1" location="Osnova!A1" display="Osnova"/>
    <hyperlink ref="G1" location="'2. Informace o předkladateli'!A1" display="ï"/>
    <hyperlink ref="I1" location="'4. Stručný popis firmy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3"/>
  <headerFooter>
    <oddHeader>&amp;C&amp;G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I17"/>
  <sheetViews>
    <sheetView view="pageLayout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39</v>
      </c>
      <c r="G1" s="43" t="s">
        <v>21</v>
      </c>
      <c r="H1" s="52" t="s">
        <v>19</v>
      </c>
      <c r="I1" s="43" t="s">
        <v>20</v>
      </c>
    </row>
    <row r="3" spans="1:9" ht="15">
      <c r="A3" t="s">
        <v>45</v>
      </c>
      <c r="B3" s="19"/>
      <c r="D3" s="72"/>
      <c r="E3" s="72"/>
      <c r="F3" s="72"/>
      <c r="G3" s="72"/>
      <c r="H3" s="72"/>
      <c r="I3" s="72"/>
    </row>
    <row r="5" spans="1:9" ht="15">
      <c r="A5" t="s">
        <v>40</v>
      </c>
      <c r="B5" s="19"/>
      <c r="D5" s="72"/>
      <c r="E5" s="72"/>
      <c r="F5" s="72"/>
      <c r="G5" s="72"/>
      <c r="H5" s="72"/>
      <c r="I5" s="72"/>
    </row>
    <row r="7" ht="15">
      <c r="A7" t="s">
        <v>41</v>
      </c>
    </row>
    <row r="8" spans="1:9" ht="15">
      <c r="A8" s="71"/>
      <c r="B8" s="71"/>
      <c r="C8" s="71"/>
      <c r="D8" s="71"/>
      <c r="E8" s="71"/>
      <c r="F8" s="71"/>
      <c r="G8" s="71"/>
      <c r="H8" s="71"/>
      <c r="I8" s="71"/>
    </row>
    <row r="10" ht="15">
      <c r="A10" t="s">
        <v>42</v>
      </c>
    </row>
    <row r="11" spans="1:9" ht="15">
      <c r="A11" s="72"/>
      <c r="B11" s="72"/>
      <c r="C11" s="72"/>
      <c r="D11" s="72"/>
      <c r="E11" s="72"/>
      <c r="F11" s="72"/>
      <c r="G11" s="72"/>
      <c r="H11" s="72"/>
      <c r="I11" s="72"/>
    </row>
    <row r="13" ht="15">
      <c r="A13" t="s">
        <v>43</v>
      </c>
    </row>
    <row r="14" spans="1:9" ht="15">
      <c r="A14" s="72"/>
      <c r="B14" s="72"/>
      <c r="C14" s="72"/>
      <c r="D14" s="72"/>
      <c r="E14" s="72"/>
      <c r="F14" s="72"/>
      <c r="G14" s="72"/>
      <c r="H14" s="72"/>
      <c r="I14" s="72"/>
    </row>
    <row r="16" ht="15">
      <c r="A16" t="s">
        <v>44</v>
      </c>
    </row>
    <row r="17" spans="1:9" ht="15">
      <c r="A17" s="72"/>
      <c r="B17" s="72"/>
      <c r="C17" s="72"/>
      <c r="D17" s="72"/>
      <c r="E17" s="72"/>
      <c r="F17" s="72"/>
      <c r="G17" s="72"/>
      <c r="H17" s="72"/>
      <c r="I17" s="72"/>
    </row>
  </sheetData>
  <sheetProtection sheet="1" selectLockedCells="1"/>
  <mergeCells count="6">
    <mergeCell ref="A8:I8"/>
    <mergeCell ref="A11:I11"/>
    <mergeCell ref="A14:I14"/>
    <mergeCell ref="A17:I17"/>
    <mergeCell ref="D3:I3"/>
    <mergeCell ref="D5:I5"/>
  </mergeCells>
  <dataValidations count="2">
    <dataValidation allowBlank="1" showErrorMessage="1" promptTitle="Fyzická osoba" sqref="B5"/>
    <dataValidation allowBlank="1" showErrorMessage="1" promptTitle="Právnická ososba" sqref="B3"/>
  </dataValidations>
  <hyperlinks>
    <hyperlink ref="H1" location="Osnova!A1" display="Osnova"/>
    <hyperlink ref="G1" location="'3. Právní forma'!A1" display="ï"/>
    <hyperlink ref="I1" location="'5. Hlavní záměr podnikání 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44"/>
  <sheetViews>
    <sheetView view="pageLayout" workbookViewId="0" topLeftCell="A1">
      <selection activeCell="A32" sqref="A32:I32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6.57421875" style="0" customWidth="1"/>
    <col min="4" max="4" width="7.00390625" style="0" customWidth="1"/>
    <col min="6" max="6" width="21.851562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271</v>
      </c>
      <c r="G1" s="43" t="s">
        <v>21</v>
      </c>
      <c r="H1" s="52" t="s">
        <v>19</v>
      </c>
      <c r="I1" s="43" t="s">
        <v>20</v>
      </c>
    </row>
    <row r="2" spans="1:9" s="16" customFormat="1" ht="18.75">
      <c r="A2" s="51" t="s">
        <v>270</v>
      </c>
      <c r="G2" s="25"/>
      <c r="H2" s="26"/>
      <c r="I2" s="25"/>
    </row>
    <row r="4" ht="15">
      <c r="A4" s="18" t="s">
        <v>46</v>
      </c>
    </row>
    <row r="5" spans="1:9" ht="15">
      <c r="A5" t="s">
        <v>47</v>
      </c>
      <c r="D5" s="72"/>
      <c r="E5" s="72"/>
      <c r="F5" s="72"/>
      <c r="G5" s="72"/>
      <c r="H5" s="72"/>
      <c r="I5" s="72"/>
    </row>
    <row r="6" spans="1:9" ht="15">
      <c r="A6" t="s">
        <v>48</v>
      </c>
      <c r="D6" s="72"/>
      <c r="E6" s="72"/>
      <c r="F6" s="72"/>
      <c r="G6" s="72"/>
      <c r="H6" s="72"/>
      <c r="I6" s="72"/>
    </row>
    <row r="7" spans="1:9" ht="15">
      <c r="A7" t="s">
        <v>49</v>
      </c>
      <c r="D7" s="72"/>
      <c r="E7" s="72"/>
      <c r="F7" s="72"/>
      <c r="G7" s="72"/>
      <c r="H7" s="72"/>
      <c r="I7" s="72"/>
    </row>
    <row r="8" ht="7.5" customHeight="1"/>
    <row r="9" ht="15">
      <c r="A9" t="s">
        <v>50</v>
      </c>
    </row>
    <row r="10" spans="1:9" ht="75" customHeight="1">
      <c r="A10" s="74"/>
      <c r="B10" s="75"/>
      <c r="C10" s="75"/>
      <c r="D10" s="75"/>
      <c r="E10" s="75"/>
      <c r="F10" s="75"/>
      <c r="G10" s="75"/>
      <c r="H10" s="75"/>
      <c r="I10" s="76"/>
    </row>
    <row r="11" ht="7.5" customHeight="1"/>
    <row r="12" ht="15">
      <c r="A12" t="s">
        <v>51</v>
      </c>
    </row>
    <row r="13" spans="1:9" ht="4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ht="7.5" customHeight="1"/>
    <row r="15" ht="15">
      <c r="A15" t="s">
        <v>267</v>
      </c>
    </row>
    <row r="16" spans="1:9" ht="45" customHeight="1">
      <c r="A16" s="73"/>
      <c r="B16" s="73"/>
      <c r="C16" s="73"/>
      <c r="D16" s="73"/>
      <c r="E16" s="73"/>
      <c r="F16" s="73"/>
      <c r="G16" s="73"/>
      <c r="H16" s="73"/>
      <c r="I16" s="73"/>
    </row>
    <row r="18" ht="15">
      <c r="A18" s="18" t="s">
        <v>52</v>
      </c>
    </row>
    <row r="19" ht="15">
      <c r="A19" t="s">
        <v>53</v>
      </c>
    </row>
    <row r="20" spans="1:9" ht="45" customHeight="1">
      <c r="A20" s="73"/>
      <c r="B20" s="73"/>
      <c r="C20" s="73"/>
      <c r="D20" s="73"/>
      <c r="E20" s="73"/>
      <c r="F20" s="73"/>
      <c r="G20" s="73"/>
      <c r="H20" s="73"/>
      <c r="I20" s="73"/>
    </row>
    <row r="21" ht="7.5" customHeight="1"/>
    <row r="22" ht="15">
      <c r="A22" t="s">
        <v>268</v>
      </c>
    </row>
    <row r="23" spans="1:9" ht="45" customHeight="1">
      <c r="A23" s="73"/>
      <c r="B23" s="73"/>
      <c r="C23" s="73"/>
      <c r="D23" s="73"/>
      <c r="E23" s="73"/>
      <c r="F23" s="73"/>
      <c r="G23" s="73"/>
      <c r="H23" s="73"/>
      <c r="I23" s="73"/>
    </row>
    <row r="24" ht="7.5" customHeight="1"/>
    <row r="25" ht="15">
      <c r="A25" t="s">
        <v>54</v>
      </c>
    </row>
    <row r="26" spans="1:9" ht="45" customHeight="1">
      <c r="A26" s="73"/>
      <c r="B26" s="73"/>
      <c r="C26" s="73"/>
      <c r="D26" s="73"/>
      <c r="E26" s="73"/>
      <c r="F26" s="73"/>
      <c r="G26" s="73"/>
      <c r="H26" s="73"/>
      <c r="I26" s="73"/>
    </row>
    <row r="27" ht="7.5" customHeight="1"/>
    <row r="28" ht="15">
      <c r="A28" t="s">
        <v>55</v>
      </c>
    </row>
    <row r="29" spans="1:9" ht="45" customHeight="1">
      <c r="A29" s="73"/>
      <c r="B29" s="73"/>
      <c r="C29" s="73"/>
      <c r="D29" s="73"/>
      <c r="E29" s="73"/>
      <c r="F29" s="73"/>
      <c r="G29" s="73"/>
      <c r="H29" s="73"/>
      <c r="I29" s="73"/>
    </row>
    <row r="30" ht="45" customHeight="1"/>
    <row r="31" ht="15">
      <c r="A31" t="s">
        <v>269</v>
      </c>
    </row>
    <row r="32" spans="1:9" ht="45" customHeight="1">
      <c r="A32" s="73"/>
      <c r="B32" s="73"/>
      <c r="C32" s="73"/>
      <c r="D32" s="73"/>
      <c r="E32" s="73"/>
      <c r="F32" s="73"/>
      <c r="G32" s="73"/>
      <c r="H32" s="73"/>
      <c r="I32" s="73"/>
    </row>
    <row r="33" ht="7.5" customHeight="1"/>
    <row r="34" spans="1:9" ht="15">
      <c r="A34" t="s">
        <v>60</v>
      </c>
      <c r="D34" s="72"/>
      <c r="E34" s="72"/>
      <c r="F34" s="72"/>
      <c r="G34" s="72"/>
      <c r="H34" s="72"/>
      <c r="I34" s="72"/>
    </row>
    <row r="35" ht="7.5" customHeight="1"/>
    <row r="36" ht="15">
      <c r="A36" t="s">
        <v>56</v>
      </c>
    </row>
    <row r="37" spans="1:9" ht="60" customHeight="1">
      <c r="A37" s="73"/>
      <c r="B37" s="73"/>
      <c r="C37" s="73"/>
      <c r="D37" s="73"/>
      <c r="E37" s="73"/>
      <c r="F37" s="73"/>
      <c r="G37" s="73"/>
      <c r="H37" s="73"/>
      <c r="I37" s="73"/>
    </row>
    <row r="39" ht="15">
      <c r="A39" s="18" t="s">
        <v>57</v>
      </c>
    </row>
    <row r="40" ht="15">
      <c r="A40" t="s">
        <v>58</v>
      </c>
    </row>
    <row r="41" spans="1:9" ht="60" customHeight="1">
      <c r="A41" s="73"/>
      <c r="B41" s="73"/>
      <c r="C41" s="73"/>
      <c r="D41" s="73"/>
      <c r="E41" s="73"/>
      <c r="F41" s="73"/>
      <c r="G41" s="73"/>
      <c r="H41" s="73"/>
      <c r="I41" s="73"/>
    </row>
    <row r="43" ht="15">
      <c r="A43" t="s">
        <v>59</v>
      </c>
    </row>
    <row r="44" spans="1:9" ht="75" customHeight="1">
      <c r="A44" s="73"/>
      <c r="B44" s="73"/>
      <c r="C44" s="73"/>
      <c r="D44" s="73"/>
      <c r="E44" s="73"/>
      <c r="F44" s="73"/>
      <c r="G44" s="73"/>
      <c r="H44" s="73"/>
      <c r="I44" s="73"/>
    </row>
  </sheetData>
  <sheetProtection sheet="1" selectLockedCells="1"/>
  <mergeCells count="15">
    <mergeCell ref="A23:I23"/>
    <mergeCell ref="A10:I10"/>
    <mergeCell ref="A13:I13"/>
    <mergeCell ref="A20:I20"/>
    <mergeCell ref="A16:I16"/>
    <mergeCell ref="D5:I5"/>
    <mergeCell ref="D6:I6"/>
    <mergeCell ref="D7:I7"/>
    <mergeCell ref="A26:I26"/>
    <mergeCell ref="A44:I44"/>
    <mergeCell ref="A41:I41"/>
    <mergeCell ref="A37:I37"/>
    <mergeCell ref="D34:I34"/>
    <mergeCell ref="A32:I32"/>
    <mergeCell ref="A29:I29"/>
  </mergeCells>
  <dataValidations count="3">
    <dataValidation allowBlank="1" showInputMessage="1" showErrorMessage="1" promptTitle="Komunikace" prompt="Způsoby komunikace s potenciálním zákazníkem" sqref="D34:I34"/>
    <dataValidation allowBlank="1" showInputMessage="1" showErrorMessage="1" promptTitle="Možnosti realizace" prompt="Jaká jsou rizika, jejich eliminace, jaké jsou potřebné finanční zdroje" sqref="A37:I37"/>
    <dataValidation allowBlank="1" showInputMessage="1" showErrorMessage="1" promptTitle="Přidaná hodnota" prompt="Popište výhody produktu, služby oproti konkurenci." sqref="A44:I44"/>
  </dataValidations>
  <hyperlinks>
    <hyperlink ref="H1" location="Osnova!A1" display="Osnova"/>
    <hyperlink ref="G1" location="'4. Stručný popis firmy'!A1" display="ï"/>
    <hyperlink ref="I1" location="'6. Odbornost předkladatele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I27"/>
  <sheetViews>
    <sheetView view="pageLayout" workbookViewId="0" topLeftCell="A1">
      <selection activeCell="E5" sqref="E5:I5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17</v>
      </c>
      <c r="G1" s="43" t="s">
        <v>21</v>
      </c>
      <c r="H1" s="52" t="s">
        <v>19</v>
      </c>
      <c r="I1" s="43" t="s">
        <v>20</v>
      </c>
    </row>
    <row r="3" spans="1:9" ht="15">
      <c r="A3" s="21" t="s">
        <v>61</v>
      </c>
      <c r="B3" s="20"/>
      <c r="C3" s="20"/>
      <c r="D3" s="20"/>
      <c r="E3" s="20"/>
      <c r="F3" s="20"/>
      <c r="G3" s="20"/>
      <c r="H3" s="20"/>
      <c r="I3" s="20"/>
    </row>
    <row r="4" spans="1:9" ht="7.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5">
      <c r="A5" s="20" t="s">
        <v>67</v>
      </c>
      <c r="B5" s="20"/>
      <c r="C5" s="20"/>
      <c r="D5" s="20"/>
      <c r="E5" s="77"/>
      <c r="F5" s="77"/>
      <c r="G5" s="77"/>
      <c r="H5" s="77"/>
      <c r="I5" s="77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30" customHeight="1">
      <c r="A7" s="20"/>
      <c r="B7" s="20" t="s">
        <v>62</v>
      </c>
      <c r="C7" s="20"/>
      <c r="D7" s="20"/>
      <c r="E7" s="20"/>
      <c r="F7" s="78"/>
      <c r="G7" s="78"/>
      <c r="H7" s="78"/>
      <c r="I7" s="78"/>
    </row>
    <row r="8" spans="1:9" ht="30" customHeight="1">
      <c r="A8" s="20"/>
      <c r="B8" s="20" t="s">
        <v>63</v>
      </c>
      <c r="C8" s="20"/>
      <c r="D8" s="20"/>
      <c r="E8" s="20"/>
      <c r="F8" s="78"/>
      <c r="G8" s="78"/>
      <c r="H8" s="78"/>
      <c r="I8" s="78"/>
    </row>
    <row r="9" spans="1:9" ht="30" customHeight="1">
      <c r="A9" s="20"/>
      <c r="B9" s="20" t="s">
        <v>64</v>
      </c>
      <c r="C9" s="20"/>
      <c r="D9" s="20"/>
      <c r="E9" s="20"/>
      <c r="F9" s="78"/>
      <c r="G9" s="78"/>
      <c r="H9" s="78"/>
      <c r="I9" s="78"/>
    </row>
    <row r="10" spans="1:9" ht="30" customHeight="1">
      <c r="A10" s="20"/>
      <c r="B10" s="20" t="s">
        <v>65</v>
      </c>
      <c r="C10" s="20"/>
      <c r="D10" s="20"/>
      <c r="E10" s="20"/>
      <c r="F10" s="78"/>
      <c r="G10" s="78"/>
      <c r="H10" s="78"/>
      <c r="I10" s="78"/>
    </row>
    <row r="11" spans="1:9" ht="45" customHeight="1">
      <c r="A11" s="20"/>
      <c r="B11" s="20" t="s">
        <v>66</v>
      </c>
      <c r="C11" s="20"/>
      <c r="D11" s="20"/>
      <c r="E11" s="20"/>
      <c r="F11" s="79"/>
      <c r="G11" s="79"/>
      <c r="H11" s="79"/>
      <c r="I11" s="79"/>
    </row>
    <row r="12" spans="1:9" ht="45" customHeight="1">
      <c r="A12" s="20"/>
      <c r="B12" s="20" t="s">
        <v>68</v>
      </c>
      <c r="C12" s="20"/>
      <c r="D12" s="78"/>
      <c r="E12" s="78"/>
      <c r="F12" s="78"/>
      <c r="G12" s="78"/>
      <c r="H12" s="78"/>
      <c r="I12" s="78"/>
    </row>
    <row r="13" spans="1:9" ht="45" customHeight="1">
      <c r="A13" s="20"/>
      <c r="B13" s="20" t="s">
        <v>69</v>
      </c>
      <c r="C13" s="20"/>
      <c r="D13" s="78"/>
      <c r="E13" s="78"/>
      <c r="F13" s="78"/>
      <c r="G13" s="78"/>
      <c r="H13" s="78"/>
      <c r="I13" s="78"/>
    </row>
    <row r="14" spans="1:9" ht="45" customHeight="1">
      <c r="A14" s="20"/>
      <c r="B14" s="20" t="s">
        <v>70</v>
      </c>
      <c r="C14" s="20"/>
      <c r="D14" s="74"/>
      <c r="E14" s="75"/>
      <c r="F14" s="75"/>
      <c r="G14" s="75"/>
      <c r="H14" s="75"/>
      <c r="I14" s="76"/>
    </row>
    <row r="15" spans="1:9" ht="60.75" customHeight="1">
      <c r="A15" s="20"/>
      <c r="B15" s="20" t="s">
        <v>71</v>
      </c>
      <c r="C15" s="20"/>
      <c r="D15" s="78"/>
      <c r="E15" s="78"/>
      <c r="F15" s="78"/>
      <c r="G15" s="78"/>
      <c r="H15" s="78"/>
      <c r="I15" s="78"/>
    </row>
    <row r="16" spans="1:9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20" t="s">
        <v>79</v>
      </c>
      <c r="B17" s="20"/>
      <c r="C17" s="20" t="s">
        <v>72</v>
      </c>
      <c r="D17" s="20"/>
      <c r="E17" s="20"/>
      <c r="F17" s="77"/>
      <c r="G17" s="77"/>
      <c r="H17" s="77"/>
      <c r="I17" s="77"/>
    </row>
    <row r="18" spans="1:9" ht="15">
      <c r="A18" s="20"/>
      <c r="B18" s="20"/>
      <c r="C18" s="20" t="s">
        <v>73</v>
      </c>
      <c r="D18" s="20"/>
      <c r="E18" s="20"/>
      <c r="F18" s="77"/>
      <c r="G18" s="77"/>
      <c r="H18" s="77"/>
      <c r="I18" s="77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>
      <c r="A20" s="21" t="s">
        <v>74</v>
      </c>
      <c r="B20" s="20"/>
      <c r="C20" s="20"/>
      <c r="D20" s="20"/>
      <c r="E20" s="20"/>
      <c r="F20" s="20"/>
      <c r="G20" s="20"/>
      <c r="H20" s="20"/>
      <c r="I20" s="20"/>
    </row>
    <row r="21" spans="1:9" ht="15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1" t="s">
        <v>75</v>
      </c>
      <c r="B23" s="20"/>
      <c r="C23" s="20"/>
      <c r="D23" s="20"/>
      <c r="E23" s="20" t="s">
        <v>76</v>
      </c>
      <c r="F23" s="20"/>
      <c r="G23" s="77"/>
      <c r="H23" s="77"/>
      <c r="I23" s="77"/>
    </row>
    <row r="24" spans="1:9" ht="15">
      <c r="A24" s="20"/>
      <c r="B24" s="20"/>
      <c r="C24" s="20"/>
      <c r="D24" s="20"/>
      <c r="E24" s="20" t="s">
        <v>77</v>
      </c>
      <c r="F24" s="20"/>
      <c r="G24" s="77"/>
      <c r="H24" s="77"/>
      <c r="I24" s="77"/>
    </row>
    <row r="26" ht="15">
      <c r="A26" s="18" t="s">
        <v>78</v>
      </c>
    </row>
    <row r="27" spans="1:9" ht="60" customHeight="1">
      <c r="A27" s="78"/>
      <c r="B27" s="78"/>
      <c r="C27" s="78"/>
      <c r="D27" s="78"/>
      <c r="E27" s="78"/>
      <c r="F27" s="78"/>
      <c r="G27" s="78"/>
      <c r="H27" s="78"/>
      <c r="I27" s="78"/>
    </row>
  </sheetData>
  <sheetProtection sheet="1" selectLockedCells="1"/>
  <mergeCells count="16">
    <mergeCell ref="E5:I5"/>
    <mergeCell ref="F7:I7"/>
    <mergeCell ref="F8:I8"/>
    <mergeCell ref="F9:I9"/>
    <mergeCell ref="F10:I10"/>
    <mergeCell ref="F11:I11"/>
    <mergeCell ref="G23:I23"/>
    <mergeCell ref="G24:I24"/>
    <mergeCell ref="A27:I27"/>
    <mergeCell ref="D12:I12"/>
    <mergeCell ref="D13:I13"/>
    <mergeCell ref="D14:I14"/>
    <mergeCell ref="D15:I15"/>
    <mergeCell ref="A21:I21"/>
    <mergeCell ref="F17:I17"/>
    <mergeCell ref="F18:I18"/>
  </mergeCells>
  <hyperlinks>
    <hyperlink ref="H1" location="Osnova!A1" display="Osnova"/>
    <hyperlink ref="G1" location="'5. Hlavní záměr podnikání '!A1" display="ï"/>
    <hyperlink ref="I1" location="'7. Harmonogram projektu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3"/>
  <headerFooter>
    <oddHeader>&amp;C&amp;G</oddHeader>
  </headerFooter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I25"/>
  <sheetViews>
    <sheetView view="pageLayout" workbookViewId="0" topLeftCell="A1">
      <selection activeCell="A11" sqref="A11:I11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18</v>
      </c>
      <c r="G1" s="43" t="s">
        <v>21</v>
      </c>
      <c r="H1" s="52" t="s">
        <v>19</v>
      </c>
      <c r="I1" s="43" t="s">
        <v>20</v>
      </c>
    </row>
    <row r="2" spans="1:9" s="16" customFormat="1" ht="15" customHeight="1">
      <c r="A2" s="15"/>
      <c r="G2" s="25"/>
      <c r="H2" s="26"/>
      <c r="I2" s="25"/>
    </row>
    <row r="3" spans="1:9" s="16" customFormat="1" ht="15" customHeight="1">
      <c r="A3" s="18" t="s">
        <v>176</v>
      </c>
      <c r="G3" s="25"/>
      <c r="H3" s="26"/>
      <c r="I3" s="25"/>
    </row>
    <row r="4" spans="1:9" s="16" customFormat="1" ht="15" customHeight="1">
      <c r="A4" s="80" t="s">
        <v>182</v>
      </c>
      <c r="B4" s="81"/>
      <c r="C4" s="82"/>
      <c r="D4" s="83" t="s">
        <v>181</v>
      </c>
      <c r="E4" s="84"/>
      <c r="F4" s="84"/>
      <c r="G4" s="84"/>
      <c r="H4" s="84"/>
      <c r="I4" s="85"/>
    </row>
    <row r="5" spans="1:9" s="16" customFormat="1" ht="15" customHeight="1">
      <c r="A5" s="80" t="s">
        <v>177</v>
      </c>
      <c r="B5" s="81"/>
      <c r="C5" s="82"/>
      <c r="D5" s="86"/>
      <c r="E5" s="87"/>
      <c r="F5" s="87"/>
      <c r="G5" s="87"/>
      <c r="H5" s="87"/>
      <c r="I5" s="88"/>
    </row>
    <row r="6" spans="1:9" s="16" customFormat="1" ht="15" customHeight="1">
      <c r="A6" s="80" t="s">
        <v>178</v>
      </c>
      <c r="B6" s="81"/>
      <c r="C6" s="82"/>
      <c r="D6" s="86"/>
      <c r="E6" s="87"/>
      <c r="F6" s="87"/>
      <c r="G6" s="87"/>
      <c r="H6" s="87"/>
      <c r="I6" s="88"/>
    </row>
    <row r="7" spans="1:9" s="16" customFormat="1" ht="15" customHeight="1">
      <c r="A7" s="80" t="s">
        <v>179</v>
      </c>
      <c r="B7" s="81"/>
      <c r="C7" s="82"/>
      <c r="D7" s="86"/>
      <c r="E7" s="87"/>
      <c r="F7" s="87"/>
      <c r="G7" s="87"/>
      <c r="H7" s="87"/>
      <c r="I7" s="88"/>
    </row>
    <row r="8" spans="1:9" s="16" customFormat="1" ht="15" customHeight="1">
      <c r="A8" s="80" t="s">
        <v>180</v>
      </c>
      <c r="B8" s="81"/>
      <c r="C8" s="82"/>
      <c r="D8" s="86"/>
      <c r="E8" s="87"/>
      <c r="F8" s="87"/>
      <c r="G8" s="87"/>
      <c r="H8" s="87"/>
      <c r="I8" s="88"/>
    </row>
    <row r="9" spans="7:9" s="16" customFormat="1" ht="15" customHeight="1">
      <c r="G9" s="25"/>
      <c r="H9" s="26"/>
      <c r="I9" s="25"/>
    </row>
    <row r="10" ht="15">
      <c r="A10" t="s">
        <v>175</v>
      </c>
    </row>
    <row r="11" spans="1:9" ht="300" customHeight="1">
      <c r="A11" s="74"/>
      <c r="B11" s="75"/>
      <c r="C11" s="75"/>
      <c r="D11" s="75"/>
      <c r="E11" s="75"/>
      <c r="F11" s="75"/>
      <c r="G11" s="75"/>
      <c r="H11" s="75"/>
      <c r="I11" s="76"/>
    </row>
    <row r="13" ht="15">
      <c r="A13" s="18" t="s">
        <v>113</v>
      </c>
    </row>
    <row r="14" spans="1:9" ht="15">
      <c r="A14" s="17" t="s">
        <v>101</v>
      </c>
      <c r="B14" s="17"/>
      <c r="C14" s="17"/>
      <c r="D14" s="17"/>
      <c r="E14" s="17"/>
      <c r="F14" s="17"/>
      <c r="G14" s="17"/>
      <c r="H14" s="17"/>
      <c r="I14" s="17"/>
    </row>
    <row r="15" spans="1:9" ht="15">
      <c r="A15" s="17" t="s">
        <v>102</v>
      </c>
      <c r="B15" s="17"/>
      <c r="C15" s="17"/>
      <c r="D15" s="17"/>
      <c r="E15" s="17"/>
      <c r="F15" s="17"/>
      <c r="G15" s="17"/>
      <c r="H15" s="17"/>
      <c r="I15" s="17"/>
    </row>
    <row r="16" spans="1:9" ht="28.5" customHeight="1">
      <c r="A16" s="89" t="s">
        <v>103</v>
      </c>
      <c r="B16" s="89"/>
      <c r="C16" s="89"/>
      <c r="D16" s="89"/>
      <c r="E16" s="89"/>
      <c r="F16" s="89"/>
      <c r="G16" s="89"/>
      <c r="H16" s="89"/>
      <c r="I16" s="89"/>
    </row>
    <row r="17" spans="1:9" ht="15">
      <c r="A17" s="17" t="s">
        <v>104</v>
      </c>
      <c r="B17" s="17"/>
      <c r="C17" s="17"/>
      <c r="D17" s="17"/>
      <c r="E17" s="17"/>
      <c r="F17" s="17"/>
      <c r="G17" s="17"/>
      <c r="H17" s="17"/>
      <c r="I17" s="17"/>
    </row>
    <row r="18" spans="1:9" ht="15" customHeight="1">
      <c r="A18" s="89" t="s">
        <v>105</v>
      </c>
      <c r="B18" s="89"/>
      <c r="C18" s="89"/>
      <c r="D18" s="89"/>
      <c r="E18" s="89"/>
      <c r="F18" s="89"/>
      <c r="G18" s="89"/>
      <c r="H18" s="89"/>
      <c r="I18" s="89"/>
    </row>
    <row r="19" spans="1:9" ht="15">
      <c r="A19" s="17" t="s">
        <v>106</v>
      </c>
      <c r="B19" s="17"/>
      <c r="C19" s="17"/>
      <c r="D19" s="17"/>
      <c r="E19" s="17"/>
      <c r="F19" s="17"/>
      <c r="G19" s="17"/>
      <c r="H19" s="17"/>
      <c r="I19" s="17"/>
    </row>
    <row r="20" spans="1:9" ht="15">
      <c r="A20" s="17" t="s">
        <v>107</v>
      </c>
      <c r="B20" s="17"/>
      <c r="C20" s="17"/>
      <c r="D20" s="17"/>
      <c r="E20" s="17"/>
      <c r="F20" s="17"/>
      <c r="G20" s="17"/>
      <c r="H20" s="17"/>
      <c r="I20" s="17"/>
    </row>
    <row r="21" spans="1:9" ht="15">
      <c r="A21" s="17" t="s">
        <v>108</v>
      </c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 t="s">
        <v>109</v>
      </c>
      <c r="B22" s="17"/>
      <c r="C22" s="17"/>
      <c r="D22" s="17"/>
      <c r="E22" s="17"/>
      <c r="F22" s="17"/>
      <c r="G22" s="17"/>
      <c r="H22" s="17"/>
      <c r="I22" s="17"/>
    </row>
    <row r="23" spans="1:9" ht="15">
      <c r="A23" s="17" t="s">
        <v>110</v>
      </c>
      <c r="B23" s="17"/>
      <c r="C23" s="17"/>
      <c r="D23" s="17"/>
      <c r="E23" s="17"/>
      <c r="F23" s="17"/>
      <c r="G23" s="17"/>
      <c r="H23" s="17"/>
      <c r="I23" s="17"/>
    </row>
    <row r="24" spans="1:9" ht="15">
      <c r="A24" s="17" t="s">
        <v>111</v>
      </c>
      <c r="B24" s="17"/>
      <c r="C24" s="17"/>
      <c r="D24" s="17"/>
      <c r="E24" s="17"/>
      <c r="F24" s="17"/>
      <c r="G24" s="17"/>
      <c r="H24" s="17"/>
      <c r="I24" s="17"/>
    </row>
    <row r="25" spans="1:9" ht="15">
      <c r="A25" s="17" t="s">
        <v>112</v>
      </c>
      <c r="B25" s="17"/>
      <c r="C25" s="17"/>
      <c r="D25" s="17"/>
      <c r="E25" s="17"/>
      <c r="F25" s="17"/>
      <c r="G25" s="17"/>
      <c r="H25" s="17"/>
      <c r="I25" s="17"/>
    </row>
  </sheetData>
  <sheetProtection sheet="1" selectLockedCells="1"/>
  <mergeCells count="13">
    <mergeCell ref="A11:I11"/>
    <mergeCell ref="A16:I16"/>
    <mergeCell ref="A18:I18"/>
    <mergeCell ref="A4:C4"/>
    <mergeCell ref="A5:C5"/>
    <mergeCell ref="A6:C6"/>
    <mergeCell ref="A7:C7"/>
    <mergeCell ref="A8:C8"/>
    <mergeCell ref="D4:I4"/>
    <mergeCell ref="D5:I5"/>
    <mergeCell ref="D6:I6"/>
    <mergeCell ref="D7:I7"/>
    <mergeCell ref="D8:I8"/>
  </mergeCells>
  <hyperlinks>
    <hyperlink ref="H1" location="Osnova!A1" display="Osnova"/>
    <hyperlink ref="G1" location="'6. Odbornost předkladatele'!A1" display="ï"/>
    <hyperlink ref="I1" location="'8. Marketing projektu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3"/>
  <headerFooter>
    <oddHeader>&amp;C&amp;G</oddHeader>
  </headerFooter>
  <legacy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92"/>
  <sheetViews>
    <sheetView view="pageLayout" workbookViewId="0" topLeftCell="A1">
      <selection activeCell="G1" sqref="G1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7109375" style="0" customWidth="1"/>
    <col min="4" max="4" width="7.00390625" style="0" customWidth="1"/>
    <col min="6" max="6" width="22.7109375" style="0" customWidth="1"/>
    <col min="7" max="7" width="6.57421875" style="0" customWidth="1"/>
    <col min="8" max="8" width="18.57421875" style="0" customWidth="1"/>
    <col min="9" max="9" width="6.57421875" style="0" customWidth="1"/>
  </cols>
  <sheetData>
    <row r="1" spans="1:9" s="16" customFormat="1" ht="18.75">
      <c r="A1" s="15" t="s">
        <v>266</v>
      </c>
      <c r="G1" s="43" t="s">
        <v>21</v>
      </c>
      <c r="H1" s="52" t="s">
        <v>19</v>
      </c>
      <c r="I1" s="43" t="s">
        <v>20</v>
      </c>
    </row>
    <row r="3" ht="15">
      <c r="A3" s="18" t="s">
        <v>80</v>
      </c>
    </row>
    <row r="4" ht="15">
      <c r="A4" t="s">
        <v>100</v>
      </c>
    </row>
    <row r="5" spans="1:9" ht="30" customHeight="1">
      <c r="A5" s="74"/>
      <c r="B5" s="75"/>
      <c r="C5" s="75"/>
      <c r="D5" s="75"/>
      <c r="E5" s="75"/>
      <c r="F5" s="75"/>
      <c r="G5" s="75"/>
      <c r="H5" s="75"/>
      <c r="I5" s="76"/>
    </row>
    <row r="6" ht="7.5" customHeight="1"/>
    <row r="7" ht="15">
      <c r="A7" t="s">
        <v>81</v>
      </c>
    </row>
    <row r="8" spans="1:9" ht="15" customHeight="1">
      <c r="A8" s="90"/>
      <c r="B8" s="91"/>
      <c r="C8" s="91"/>
      <c r="D8" s="91"/>
      <c r="E8" s="91"/>
      <c r="F8" s="91"/>
      <c r="G8" s="91"/>
      <c r="H8" s="91"/>
      <c r="I8" s="92"/>
    </row>
    <row r="9" ht="7.5" customHeight="1"/>
    <row r="10" ht="15">
      <c r="A10" t="s">
        <v>82</v>
      </c>
    </row>
    <row r="11" spans="1:9" ht="30" customHeight="1">
      <c r="A11" s="74"/>
      <c r="B11" s="75"/>
      <c r="C11" s="75"/>
      <c r="D11" s="75"/>
      <c r="E11" s="75"/>
      <c r="F11" s="75"/>
      <c r="G11" s="75"/>
      <c r="H11" s="75"/>
      <c r="I11" s="76"/>
    </row>
    <row r="12" ht="7.5" customHeight="1"/>
    <row r="13" ht="15">
      <c r="A13" t="s">
        <v>114</v>
      </c>
    </row>
    <row r="14" spans="1:9" ht="30" customHeight="1">
      <c r="A14" s="74"/>
      <c r="B14" s="75"/>
      <c r="C14" s="75"/>
      <c r="D14" s="75"/>
      <c r="E14" s="75"/>
      <c r="F14" s="75"/>
      <c r="G14" s="75"/>
      <c r="H14" s="75"/>
      <c r="I14" s="76"/>
    </row>
    <row r="16" ht="15">
      <c r="A16" s="18" t="s">
        <v>83</v>
      </c>
    </row>
    <row r="17" ht="15">
      <c r="A17" t="s">
        <v>84</v>
      </c>
    </row>
    <row r="18" spans="2:7" ht="15">
      <c r="B18" t="s">
        <v>85</v>
      </c>
      <c r="G18" t="s">
        <v>88</v>
      </c>
    </row>
    <row r="19" spans="2:7" ht="15">
      <c r="B19" t="s">
        <v>86</v>
      </c>
      <c r="G19" t="s">
        <v>89</v>
      </c>
    </row>
    <row r="20" spans="2:9" ht="15">
      <c r="B20" t="s">
        <v>87</v>
      </c>
      <c r="G20" t="s">
        <v>90</v>
      </c>
      <c r="H20" s="72"/>
      <c r="I20" s="72"/>
    </row>
    <row r="21" ht="7.5" customHeight="1"/>
    <row r="22" ht="15">
      <c r="A22" t="s">
        <v>91</v>
      </c>
    </row>
    <row r="23" ht="15">
      <c r="B23" t="s">
        <v>92</v>
      </c>
    </row>
    <row r="24" ht="15">
      <c r="B24" t="s">
        <v>93</v>
      </c>
    </row>
    <row r="25" ht="15">
      <c r="B25" t="s">
        <v>94</v>
      </c>
    </row>
    <row r="26" ht="7.5" customHeight="1"/>
    <row r="27" ht="15">
      <c r="A27" t="s">
        <v>95</v>
      </c>
    </row>
    <row r="28" spans="1:9" ht="30" customHeight="1">
      <c r="A28" s="74"/>
      <c r="B28" s="75"/>
      <c r="C28" s="75"/>
      <c r="D28" s="75"/>
      <c r="E28" s="75"/>
      <c r="F28" s="75"/>
      <c r="G28" s="75"/>
      <c r="H28" s="75"/>
      <c r="I28" s="76"/>
    </row>
    <row r="29" ht="7.5" customHeight="1"/>
    <row r="30" ht="15">
      <c r="A30" t="s">
        <v>96</v>
      </c>
    </row>
    <row r="31" spans="1:9" ht="30" customHeight="1">
      <c r="A31" s="74"/>
      <c r="B31" s="75"/>
      <c r="C31" s="75"/>
      <c r="D31" s="75"/>
      <c r="E31" s="75"/>
      <c r="F31" s="75"/>
      <c r="G31" s="75"/>
      <c r="H31" s="75"/>
      <c r="I31" s="76"/>
    </row>
    <row r="32" ht="7.5" customHeight="1"/>
    <row r="33" ht="15">
      <c r="A33" t="s">
        <v>97</v>
      </c>
    </row>
    <row r="34" spans="1:9" ht="45" customHeight="1">
      <c r="A34" s="74"/>
      <c r="B34" s="75"/>
      <c r="C34" s="75"/>
      <c r="D34" s="75"/>
      <c r="E34" s="75"/>
      <c r="F34" s="75"/>
      <c r="G34" s="75"/>
      <c r="H34" s="75"/>
      <c r="I34" s="76"/>
    </row>
    <row r="35" ht="7.5" customHeight="1"/>
    <row r="36" ht="15">
      <c r="A36" t="s">
        <v>98</v>
      </c>
    </row>
    <row r="37" spans="1:9" ht="30" customHeight="1">
      <c r="A37" s="74"/>
      <c r="B37" s="75"/>
      <c r="C37" s="75"/>
      <c r="D37" s="75"/>
      <c r="E37" s="75"/>
      <c r="F37" s="75"/>
      <c r="G37" s="75"/>
      <c r="H37" s="75"/>
      <c r="I37" s="76"/>
    </row>
    <row r="38" ht="7.5" customHeight="1"/>
    <row r="39" ht="15">
      <c r="A39" t="s">
        <v>99</v>
      </c>
    </row>
    <row r="40" spans="1:9" ht="30" customHeight="1">
      <c r="A40" s="74"/>
      <c r="B40" s="75"/>
      <c r="C40" s="75"/>
      <c r="D40" s="75"/>
      <c r="E40" s="75"/>
      <c r="F40" s="75"/>
      <c r="G40" s="75"/>
      <c r="H40" s="75"/>
      <c r="I40" s="76"/>
    </row>
    <row r="41" ht="15">
      <c r="A41" s="18" t="s">
        <v>115</v>
      </c>
    </row>
    <row r="42" ht="15">
      <c r="A42" t="s">
        <v>116</v>
      </c>
    </row>
    <row r="43" spans="1:9" ht="45" customHeight="1">
      <c r="A43" s="74"/>
      <c r="B43" s="75"/>
      <c r="C43" s="75"/>
      <c r="D43" s="75"/>
      <c r="E43" s="75"/>
      <c r="F43" s="75"/>
      <c r="G43" s="75"/>
      <c r="H43" s="75"/>
      <c r="I43" s="76"/>
    </row>
    <row r="44" ht="7.5" customHeight="1"/>
    <row r="45" ht="15">
      <c r="A45" t="s">
        <v>117</v>
      </c>
    </row>
    <row r="46" spans="1:9" ht="45" customHeight="1">
      <c r="A46" s="74"/>
      <c r="B46" s="75"/>
      <c r="C46" s="75"/>
      <c r="D46" s="75"/>
      <c r="E46" s="75"/>
      <c r="F46" s="75"/>
      <c r="G46" s="75"/>
      <c r="H46" s="75"/>
      <c r="I46" s="76"/>
    </row>
    <row r="47" ht="7.5" customHeight="1"/>
    <row r="48" ht="15">
      <c r="A48" t="s">
        <v>118</v>
      </c>
    </row>
    <row r="49" spans="1:9" ht="75" customHeight="1">
      <c r="A49" s="74"/>
      <c r="B49" s="75"/>
      <c r="C49" s="75"/>
      <c r="D49" s="75"/>
      <c r="E49" s="75"/>
      <c r="F49" s="75"/>
      <c r="G49" s="75"/>
      <c r="H49" s="75"/>
      <c r="I49" s="76"/>
    </row>
    <row r="51" ht="15">
      <c r="A51" s="18" t="s">
        <v>119</v>
      </c>
    </row>
    <row r="52" ht="15">
      <c r="A52" t="s">
        <v>120</v>
      </c>
    </row>
    <row r="53" spans="1:9" ht="60" customHeight="1">
      <c r="A53" s="74"/>
      <c r="B53" s="75"/>
      <c r="C53" s="75"/>
      <c r="D53" s="75"/>
      <c r="E53" s="75"/>
      <c r="F53" s="75"/>
      <c r="G53" s="75"/>
      <c r="H53" s="75"/>
      <c r="I53" s="76"/>
    </row>
    <row r="54" ht="7.5" customHeight="1"/>
    <row r="55" ht="15">
      <c r="A55" t="s">
        <v>121</v>
      </c>
    </row>
    <row r="56" spans="1:9" ht="45" customHeight="1">
      <c r="A56" s="74"/>
      <c r="B56" s="75"/>
      <c r="C56" s="75"/>
      <c r="D56" s="75"/>
      <c r="E56" s="75"/>
      <c r="F56" s="75"/>
      <c r="G56" s="75"/>
      <c r="H56" s="75"/>
      <c r="I56" s="76"/>
    </row>
    <row r="57" ht="7.5" customHeight="1"/>
    <row r="58" ht="15">
      <c r="A58" t="s">
        <v>122</v>
      </c>
    </row>
    <row r="59" spans="1:9" ht="45" customHeight="1">
      <c r="A59" s="74"/>
      <c r="B59" s="75"/>
      <c r="C59" s="75"/>
      <c r="D59" s="75"/>
      <c r="E59" s="75"/>
      <c r="F59" s="75"/>
      <c r="G59" s="75"/>
      <c r="H59" s="75"/>
      <c r="I59" s="76"/>
    </row>
    <row r="60" ht="7.5" customHeight="1"/>
    <row r="61" ht="15">
      <c r="A61" t="s">
        <v>123</v>
      </c>
    </row>
    <row r="62" spans="1:9" ht="60" customHeight="1">
      <c r="A62" s="74"/>
      <c r="B62" s="75"/>
      <c r="C62" s="75"/>
      <c r="D62" s="75"/>
      <c r="E62" s="75"/>
      <c r="F62" s="75"/>
      <c r="G62" s="75"/>
      <c r="H62" s="75"/>
      <c r="I62" s="76"/>
    </row>
    <row r="63" ht="7.5" customHeight="1"/>
    <row r="64" ht="15">
      <c r="A64" t="s">
        <v>124</v>
      </c>
    </row>
    <row r="65" spans="1:9" ht="75" customHeight="1">
      <c r="A65" s="74"/>
      <c r="B65" s="75"/>
      <c r="C65" s="75"/>
      <c r="D65" s="75"/>
      <c r="E65" s="75"/>
      <c r="F65" s="75"/>
      <c r="G65" s="75"/>
      <c r="H65" s="75"/>
      <c r="I65" s="76"/>
    </row>
    <row r="67" ht="15">
      <c r="A67" s="18" t="s">
        <v>125</v>
      </c>
    </row>
    <row r="68" ht="15">
      <c r="A68" s="18" t="s">
        <v>126</v>
      </c>
    </row>
    <row r="69" ht="15">
      <c r="A69" t="s">
        <v>127</v>
      </c>
    </row>
    <row r="70" spans="1:9" ht="45" customHeight="1">
      <c r="A70" s="74"/>
      <c r="B70" s="75"/>
      <c r="C70" s="75"/>
      <c r="D70" s="75"/>
      <c r="E70" s="75"/>
      <c r="F70" s="75"/>
      <c r="G70" s="75"/>
      <c r="H70" s="75"/>
      <c r="I70" s="76"/>
    </row>
    <row r="71" ht="7.5" customHeight="1"/>
    <row r="72" ht="15">
      <c r="A72" t="s">
        <v>128</v>
      </c>
    </row>
    <row r="73" spans="1:9" ht="45" customHeight="1">
      <c r="A73" s="74"/>
      <c r="B73" s="75"/>
      <c r="C73" s="75"/>
      <c r="D73" s="75"/>
      <c r="E73" s="75"/>
      <c r="F73" s="75"/>
      <c r="G73" s="75"/>
      <c r="H73" s="75"/>
      <c r="I73" s="76"/>
    </row>
    <row r="75" ht="15">
      <c r="A75" s="18" t="s">
        <v>130</v>
      </c>
    </row>
    <row r="76" ht="15">
      <c r="A76" t="s">
        <v>131</v>
      </c>
    </row>
    <row r="77" spans="1:9" ht="45" customHeight="1">
      <c r="A77" s="74"/>
      <c r="B77" s="75"/>
      <c r="C77" s="75"/>
      <c r="D77" s="75"/>
      <c r="E77" s="75"/>
      <c r="F77" s="75"/>
      <c r="G77" s="75"/>
      <c r="H77" s="75"/>
      <c r="I77" s="76"/>
    </row>
    <row r="78" ht="7.5" customHeight="1"/>
    <row r="79" spans="1:9" ht="30" customHeight="1">
      <c r="A79" s="23" t="s">
        <v>134</v>
      </c>
      <c r="D79" s="74"/>
      <c r="E79" s="75"/>
      <c r="F79" s="75"/>
      <c r="G79" s="75"/>
      <c r="H79" s="75"/>
      <c r="I79" s="76"/>
    </row>
    <row r="80" spans="1:9" ht="30" customHeight="1">
      <c r="A80" s="23" t="s">
        <v>135</v>
      </c>
      <c r="D80" s="74"/>
      <c r="E80" s="75"/>
      <c r="F80" s="75"/>
      <c r="G80" s="75"/>
      <c r="H80" s="75"/>
      <c r="I80" s="76"/>
    </row>
    <row r="81" ht="7.5" customHeight="1"/>
    <row r="82" ht="15">
      <c r="A82" s="8" t="s">
        <v>132</v>
      </c>
    </row>
    <row r="83" spans="1:9" ht="45" customHeight="1">
      <c r="A83" s="74"/>
      <c r="B83" s="75"/>
      <c r="C83" s="75"/>
      <c r="D83" s="75"/>
      <c r="E83" s="75"/>
      <c r="F83" s="75"/>
      <c r="G83" s="75"/>
      <c r="H83" s="75"/>
      <c r="I83" s="76"/>
    </row>
    <row r="84" spans="1:9" ht="7.5" customHeight="1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30" customHeight="1">
      <c r="A85" s="23" t="s">
        <v>136</v>
      </c>
      <c r="D85" s="74"/>
      <c r="E85" s="75"/>
      <c r="F85" s="75"/>
      <c r="G85" s="75"/>
      <c r="H85" s="75"/>
      <c r="I85" s="76"/>
    </row>
    <row r="86" spans="1:9" ht="30" customHeight="1">
      <c r="A86" s="23" t="s">
        <v>137</v>
      </c>
      <c r="D86" s="74"/>
      <c r="E86" s="75"/>
      <c r="F86" s="75"/>
      <c r="G86" s="75"/>
      <c r="H86" s="75"/>
      <c r="I86" s="76"/>
    </row>
    <row r="87" ht="7.5" customHeight="1"/>
    <row r="88" ht="15">
      <c r="A88" s="18" t="s">
        <v>133</v>
      </c>
    </row>
    <row r="89" spans="1:9" ht="60" customHeight="1">
      <c r="A89" s="74"/>
      <c r="B89" s="75"/>
      <c r="C89" s="75"/>
      <c r="D89" s="75"/>
      <c r="E89" s="75"/>
      <c r="F89" s="75"/>
      <c r="G89" s="75"/>
      <c r="H89" s="75"/>
      <c r="I89" s="76"/>
    </row>
    <row r="91" ht="15">
      <c r="A91" s="18" t="s">
        <v>129</v>
      </c>
    </row>
    <row r="92" spans="1:9" ht="120" customHeight="1">
      <c r="A92" s="74"/>
      <c r="B92" s="75"/>
      <c r="C92" s="75"/>
      <c r="D92" s="75"/>
      <c r="E92" s="75"/>
      <c r="F92" s="75"/>
      <c r="G92" s="75"/>
      <c r="H92" s="75"/>
      <c r="I92" s="76"/>
    </row>
  </sheetData>
  <sheetProtection sheet="1" selectLockedCells="1"/>
  <mergeCells count="28">
    <mergeCell ref="A31:I31"/>
    <mergeCell ref="A34:I34"/>
    <mergeCell ref="A37:I37"/>
    <mergeCell ref="A40:I40"/>
    <mergeCell ref="A5:I5"/>
    <mergeCell ref="A8:I8"/>
    <mergeCell ref="A11:I11"/>
    <mergeCell ref="A14:I14"/>
    <mergeCell ref="H20:I20"/>
    <mergeCell ref="A28:I28"/>
    <mergeCell ref="A43:I43"/>
    <mergeCell ref="A46:I46"/>
    <mergeCell ref="A53:I53"/>
    <mergeCell ref="A56:I56"/>
    <mergeCell ref="A59:I59"/>
    <mergeCell ref="A49:I49"/>
    <mergeCell ref="A62:I62"/>
    <mergeCell ref="A65:I65"/>
    <mergeCell ref="A70:I70"/>
    <mergeCell ref="A73:I73"/>
    <mergeCell ref="A77:I77"/>
    <mergeCell ref="D79:I79"/>
    <mergeCell ref="D80:I80"/>
    <mergeCell ref="A83:I83"/>
    <mergeCell ref="D85:I85"/>
    <mergeCell ref="D86:I86"/>
    <mergeCell ref="A89:I89"/>
    <mergeCell ref="A92:I92"/>
  </mergeCells>
  <dataValidations count="22">
    <dataValidation allowBlank="1" showInputMessage="1" showErrorMessage="1" promptTitle="Stav konkurence" prompt="Počet stejně podnikajících, v jaké lokalitě, v jaké „pracovní době“, za jakých finančních podmínek (cena pro zákazníka), jaké používá konkurence dodavatele.&#10;Zdroje: webové stránky konkurence, obchodní a živnostenský rejstřík" sqref="A70:I70"/>
    <dataValidation allowBlank="1" showInputMessage="1" showErrorMessage="1" promptTitle="Předpokládaný tržní podíl" prompt="Jaký podíl na trhu bude představovat nová firma" sqref="A73:I73"/>
    <dataValidation allowBlank="1" showInputMessage="1" showErrorMessage="1" promptTitle="SWOT analýza" prompt="Je-li provedena poctivě, ukáže pozitivní i negativní faktory, rizika i nebezpečí&#10;1. postupovat systematicky, myslet logicky&#10;2. rozlišovat důležité a nedůležité&#10;3. přizpůsobit např. službu, výrobek ročnímu období, apod.&#10;Zhodnoťte výsledky předchozích bodů" sqref="A89:I89"/>
    <dataValidation allowBlank="1" showInputMessage="1" showErrorMessage="1" promptTitle="Faktory vně společnosti" prompt="Překážky vstupu na trh, konkurence, nestabilita trhu, distribuční cesty, kvalita dodavatelů, vývoj cen surovin, hospodářský cyklus, státní zásahy apod." sqref="A83:I84"/>
    <dataValidation allowBlank="1" showInputMessage="1" showErrorMessage="1" promptTitle="Faktory uvnitř společnosti" prompt="Finanční stabilita; odbornost a kvalita zaměstnanců a managementu, zkušenosti v podnikání,vybavení podniku, kvalita produktu, technologie, organizace prodeje,apod." sqref="A77:I77"/>
    <dataValidation allowBlank="1" showInputMessage="1" showErrorMessage="1" promptTitle="Další rizika" prompt="- finanční, ekonomická&#10;- technologický pokrok, vývojové tendence&#10;- komunikační, legislativní &#10;- sociální (cílená skupina, apod.)&#10;- pojištění proti riziku, plán rizik a opatření" sqref="A92"/>
    <dataValidation allowBlank="1" showInputMessage="1" showErrorMessage="1" promptTitle="Péče o zákazníky" prompt="Doplňkový prodej či nabídka služby, prostředí, poradenství apod." sqref="A46:I46"/>
    <dataValidation allowBlank="1" showInputMessage="1" showErrorMessage="1" promptTitle="Spotřebitelé" prompt="Věk, pohlaví, umístění cílové skupiny, finanční možnosti spotřebitele – segmentace trhu" sqref="A43:I43"/>
    <dataValidation allowBlank="1" showInputMessage="1" showErrorMessage="1" promptTitle="Odhad nákladů a zisků" prompt="S ohledem na počet zákazníků (podle oboru činnosti – pozor dle výše uvedeného na fyzické a časové možnosti)" sqref="A53:I53"/>
    <dataValidation allowBlank="1" showInputMessage="1" showErrorMessage="1" promptTitle="Počáteční provozní náklady" prompt="Ještě před započetím podnikání" sqref="A56:I56"/>
    <dataValidation allowBlank="1" showInputMessage="1" showErrorMessage="1" promptTitle="Předpoklad cash-flow" prompt="Předpoklad potřeby financí, předpoklad návratu (zisku)" sqref="A59:I59"/>
    <dataValidation allowBlank="1" showInputMessage="1" showErrorMessage="1" promptTitle="Riziko" prompt="Když nebude poptávka, mohu cenu snížit? nebo naopak" sqref="A62:I62"/>
    <dataValidation allowBlank="1" showInputMessage="1" showErrorMessage="1" promptTitle="Nastavení rozpočtu " prompt="V hrubých rysech" sqref="A65:I65"/>
    <dataValidation allowBlank="1" showInputMessage="1" showErrorMessage="1" promptTitle="Marketing" prompt="- výrobní&#10;- výrobková&#10;- prodejní&#10;- marketingová&#10;- sociální" sqref="A49:I49"/>
    <dataValidation allowBlank="1" showInputMessage="1" showErrorMessage="1" promptTitle="Lokalita" prompt="Bude dostatek spotřebitelů?" sqref="A11:I11"/>
    <dataValidation allowBlank="1" showInputMessage="1" showErrorMessage="1" promptTitle="Potenciální počet spotřebitelů" prompt="Vliv ročních období, vliv společenského prostředí, ekonomické krize apod." sqref="A8:I8"/>
    <dataValidation allowBlank="1" showInputMessage="1" showErrorMessage="1" promptTitle="Sociální oblast" prompt="Trh práce – nezaměstnanost, vliv oboru podnikání na spotřebu, krajové zvyklosti – mentalita jihočechů, apod." sqref="A28:I28"/>
    <dataValidation allowBlank="1" showInputMessage="1" showErrorMessage="1" promptTitle="Legislativní oblast" prompt="Zákony, předpisy, jejich aplikace, poradenství, apod." sqref="A31:I31"/>
    <dataValidation allowBlank="1" showInputMessage="1" showErrorMessage="1" promptTitle="Ekonomická oblast" prompt="Ekonomické ukazatele – DPH, přímé a nepřímé daně, státní podpora, programy EU – OPPI, apod." sqref="A34:I34"/>
    <dataValidation allowBlank="1" showInputMessage="1" showErrorMessage="1" promptTitle="Politická oblast" prompt="Stabilita státních institucí, postoje státu k podnikání" sqref="A37:I37"/>
    <dataValidation allowBlank="1" showInputMessage="1" showErrorMessage="1" promptTitle="Technologická oblast" prompt="Trendy, vývoj a jeho použitelnost v praxi, aplikace nových technologií v podnikání, jejich cenová dostupnost, apod." sqref="A40:I40"/>
    <dataValidation allowBlank="1" showInputMessage="1" showErrorMessage="1" promptTitle="Velikost trhu" prompt="Pro koho je produkt určen - věk, pohlaví, zdravotní problémy, doba ve které bude produkt distribuován spotřebiteli, cíl" sqref="A5:I5"/>
  </dataValidations>
  <hyperlinks>
    <hyperlink ref="H1" location="Osnova!A1" display="Osnova"/>
    <hyperlink ref="G1" location="'7. Harmonogram projektu'!A1" display="ï"/>
    <hyperlink ref="I1" location="'9. Způsob a uvedení nabídky'!A1" display="ð"/>
  </hyperlinks>
  <printOptions/>
  <pageMargins left="0.7086614173228347" right="0.7086614173228347" top="1.6929133858267718" bottom="0.7874015748031497" header="0.31496062992125984" footer="0.31496062992125984"/>
  <pageSetup horizontalDpi="600" verticalDpi="600" orientation="portrait" paperSize="9" r:id="rId3"/>
  <headerFooter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SZŠ a VOŠZ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Lonsmín</dc:creator>
  <cp:keywords/>
  <dc:description/>
  <cp:lastModifiedBy>František Lonsmín</cp:lastModifiedBy>
  <cp:lastPrinted>2012-01-16T09:02:20Z</cp:lastPrinted>
  <dcterms:created xsi:type="dcterms:W3CDTF">2011-10-15T09:38:36Z</dcterms:created>
  <dcterms:modified xsi:type="dcterms:W3CDTF">2012-05-27T12:30:14Z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